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5180" windowHeight="7935" tabRatio="998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<sst xmlns="http://schemas.openxmlformats.org/spreadsheetml/2006/main" count="4173" uniqueCount="3061">
  <si>
    <t>ув. 350 от 09.10.2014</t>
  </si>
  <si>
    <t>ОАО "Михайловский ГОК"</t>
  </si>
  <si>
    <t>ув. 244 от 09.10.2014</t>
  </si>
  <si>
    <t xml:space="preserve">МКП БСП "Бабяково" </t>
  </si>
  <si>
    <t xml:space="preserve">Воронежская область Новоусманский район </t>
  </si>
  <si>
    <t>СПК "Пионер"</t>
  </si>
  <si>
    <t>Владимирская область Судогодский район</t>
  </si>
  <si>
    <t>ООО "Славяне-21"</t>
  </si>
  <si>
    <t>г. Москва, Новомосковский АО</t>
  </si>
  <si>
    <t>ООО "СПФ Агро"</t>
  </si>
  <si>
    <t>Калужская область, Юхновский район, деревня Беляево</t>
  </si>
  <si>
    <t>СПК "Ряжский Агроцентр"</t>
  </si>
  <si>
    <t>Рязанская область, Ряжский район, с. Шереметьево</t>
  </si>
  <si>
    <t>ООО"ЛУКОЙЛ-Волганефтепродукт"</t>
  </si>
  <si>
    <t xml:space="preserve">на возврат </t>
  </si>
  <si>
    <t>Владимирская обл., Собинский р-н, г.Лакинск</t>
  </si>
  <si>
    <t>Владимирская обл., Камешковский р-н, д.Хохлово</t>
  </si>
  <si>
    <t>Владимирская обл., Гороховецкий р-н, г.Гороховец</t>
  </si>
  <si>
    <t>Владимирская обл., г.Владимир, мкр.Юрьевец</t>
  </si>
  <si>
    <t xml:space="preserve">Филиал ФГУП `РТРС` Тамбовский ОРТПЦ </t>
  </si>
  <si>
    <t>ОГБУЗ "Костромской противотуберкулезный диспансер"</t>
  </si>
  <si>
    <t>Костромская область,Красносельский р-н, д.Теткиш</t>
  </si>
  <si>
    <t xml:space="preserve">ООО "Чистый двор" </t>
  </si>
  <si>
    <t>ООО "Солодово Девелопмент"</t>
  </si>
  <si>
    <t>Московская область, Волоколамский район, д. Солодово</t>
  </si>
  <si>
    <t>МУП "Андреевское"</t>
  </si>
  <si>
    <t>Владимирская область, Александровский район</t>
  </si>
  <si>
    <t>ОГБУ "Губернский двор"</t>
  </si>
  <si>
    <t>Костр. обл.,Костр. район,п/о Минское,м. "Козловы горы",д.18</t>
  </si>
  <si>
    <t>МУП "Ижевское коммунальное хозяйство"</t>
  </si>
  <si>
    <t>ООО "Зеленый Дом"</t>
  </si>
  <si>
    <t xml:space="preserve">Общество с ограниченной ответственностью "Экспресс" </t>
  </si>
  <si>
    <t xml:space="preserve">СНТ "Молодинский" </t>
  </si>
  <si>
    <t>Московской обл.,Чеховский р-н.,с.Молоди</t>
  </si>
  <si>
    <t>ООО "РАПИД +"</t>
  </si>
  <si>
    <t>ОАО "МЗК"</t>
  </si>
  <si>
    <t>Тверская область, г. Калязин</t>
  </si>
  <si>
    <t>ПСХК Богородицкое"</t>
  </si>
  <si>
    <t>Смоленская область, Смоленский район, Козинское с/п, д. Козино</t>
  </si>
  <si>
    <t>ГКБ № 1 им. Н.И. Пирогова</t>
  </si>
  <si>
    <t>ув.290 от 15.07.2014</t>
  </si>
  <si>
    <t>ЗАО Кохомское</t>
  </si>
  <si>
    <t>г.Кохма Иван.р-на, Иван.обл.</t>
  </si>
  <si>
    <t>ОАО "Добринский сахарный завод"</t>
  </si>
  <si>
    <t xml:space="preserve">Добринский р-он Липецкая обл. </t>
  </si>
  <si>
    <t>Московская область, Пушкинский район</t>
  </si>
  <si>
    <t>УФК по Белгородской области (Музей-заповедник "Прохоровское поле")</t>
  </si>
  <si>
    <t>Гуртенко Александр Васильевич</t>
  </si>
  <si>
    <t xml:space="preserve">владимирской области селивановский р-н </t>
  </si>
  <si>
    <t>ООО "ЦЧ АПК"</t>
  </si>
  <si>
    <t>Г.ВОРОНЕЖ</t>
  </si>
  <si>
    <t>АНО "АрхПолис"</t>
  </si>
  <si>
    <t>Калужская область, Дзержинский район</t>
  </si>
  <si>
    <t>СПК Глинное</t>
  </si>
  <si>
    <t>Брянская область Гордеевский район с.Глинное</t>
  </si>
  <si>
    <t>ООО  "Тейковская земельная компания"</t>
  </si>
  <si>
    <t>д.Петряйка Ильинского р-на Ивановской обл.</t>
  </si>
  <si>
    <t>М. О., Подольский р-н, ООО "КЭМП"</t>
  </si>
  <si>
    <t>неверно указан КБК</t>
  </si>
  <si>
    <t>Воронежской области Поворинском районе</t>
  </si>
  <si>
    <t>ООО "ТК "АгроПарк"</t>
  </si>
  <si>
    <t>Курская область Глушковский район с.Кобылки</t>
  </si>
  <si>
    <t>ООО "Новотутинки"</t>
  </si>
  <si>
    <t>Московская область,Мытищинский район, с/п Федоскинское</t>
  </si>
  <si>
    <t>ООО "Авангард"</t>
  </si>
  <si>
    <t xml:space="preserve">г. Рязань   </t>
  </si>
  <si>
    <t>ОАО "КАРБОЛИТ"</t>
  </si>
  <si>
    <t>г.Орехово-Зуево и в 2 км юго-западнее г.Орехово-Зуево Орехово-Зуевского района Московской области</t>
  </si>
  <si>
    <t>ОБЩЕСТВО С ОГРАНИЧЕННОЙ ОТВЕТСТВЕННОСТЬЮ "ХЛАДОКОМБИНАТ ЗАПАДНЫЙ"</t>
  </si>
  <si>
    <t>Моск.обл., Одинцовский р-н, 45 км Минского ш., вблизи пос.Голицино</t>
  </si>
  <si>
    <t>ООО "Тулацемент"</t>
  </si>
  <si>
    <t>Тульской области</t>
  </si>
  <si>
    <t>ТОГБСУ СОН "Психоневрологический интернат № 3"</t>
  </si>
  <si>
    <t>ув. 211 от 19.03.2014</t>
  </si>
  <si>
    <t>ООО Жилстройсервис плюс</t>
  </si>
  <si>
    <t xml:space="preserve">Орловская обл., г.Дмитровск </t>
  </si>
  <si>
    <t>ООО "Высотка"</t>
  </si>
  <si>
    <t>ООО "ВИТ-ИНВЕСТ"</t>
  </si>
  <si>
    <t>МБОУ ДОД"ЦВР"</t>
  </si>
  <si>
    <t>Владимирская область,Меленковский район</t>
  </si>
  <si>
    <t>ООО "Продонье"</t>
  </si>
  <si>
    <t>Воронежская область,Острогожскийрайон</t>
  </si>
  <si>
    <t>ООО "Премиум"</t>
  </si>
  <si>
    <t>з/в 119 от 01.07.14</t>
  </si>
  <si>
    <t>Общество с ограниченной ответственностью "Озерские воды"</t>
  </si>
  <si>
    <t>ЗАО БХЗ им. А.И. Поддубного</t>
  </si>
  <si>
    <t>ув. 337 от 29.09.2014</t>
  </si>
  <si>
    <t xml:space="preserve">Филиал ОАО "Концерн Росэнергоатом" "Нововоронежская атомная станция" </t>
  </si>
  <si>
    <t>Московская обл., Коломенский р-н ,НПС "Коломна"</t>
  </si>
  <si>
    <t>Рязанская обл., Ермишинский р-н, НПС "Ермишь"</t>
  </si>
  <si>
    <t xml:space="preserve">МУП Дроновского сельского поселения "Дроновское" </t>
  </si>
  <si>
    <t>Брянская область, Карачевский р-н</t>
  </si>
  <si>
    <t>ООО "ТВОЕ ЖИЛЬЕ"</t>
  </si>
  <si>
    <t>д. Плоски, Вахонинского с/п Конаковского района тверской области</t>
  </si>
  <si>
    <t>СНТ "Заря"</t>
  </si>
  <si>
    <t>Московская область,Чеховский район,вблизи деревни Алачково</t>
  </si>
  <si>
    <t xml:space="preserve">Московской области, Подольский район, сельское поселение Дубровицкое, п.Дубровицы.  </t>
  </si>
  <si>
    <t xml:space="preserve">Московской области, Подольский район, сельское поселение Дубровицкое, п.Сан Родина и п.Кузнечики.  </t>
  </si>
  <si>
    <t>Потребительский кооператив ДПК Новая Ильичевка</t>
  </si>
  <si>
    <t>Наро-Фоминский р-н. вблизи хутора Ильичевка</t>
  </si>
  <si>
    <t xml:space="preserve">СПК "Родина" </t>
  </si>
  <si>
    <t>СНТ "Союз"</t>
  </si>
  <si>
    <t>ООО СВЕТЛЫЙ ПУТЬ</t>
  </si>
  <si>
    <t>Липецкая обл., Долгоруковский р-он, с.Жерновное</t>
  </si>
  <si>
    <t>Московская область Орехово-Зуевский р-н</t>
  </si>
  <si>
    <t>Муниципальное унитарное предприятия "Жилищно-коммунальное хозяйство п. Тасинский Бор"</t>
  </si>
  <si>
    <t>Владимирская область  Гусь-Хрустальный район</t>
  </si>
  <si>
    <t>ООО "ТГС"</t>
  </si>
  <si>
    <t>Белгородская обл.Шебекинский р-он с.Титовка</t>
  </si>
  <si>
    <t>ув. 225 от 11.04.2014</t>
  </si>
  <si>
    <t>ОАО "Щекиноазот"</t>
  </si>
  <si>
    <t xml:space="preserve">Тульская  обл.Щекинский р-н. </t>
  </si>
  <si>
    <t>ОАО "Ухоловский молочный завод"</t>
  </si>
  <si>
    <t xml:space="preserve">Рязанская область р.п. Ухолово </t>
  </si>
  <si>
    <t>ООО "Строй Капитал"</t>
  </si>
  <si>
    <t>Московская обл Истринский р-н, Бужаровское с/п</t>
  </si>
  <si>
    <t>Общество с ограниченной ответственностью "Водоресурс"</t>
  </si>
  <si>
    <t>Костромская область Сусанинский район</t>
  </si>
  <si>
    <t xml:space="preserve">МУП "Костровское РЭП ЖКХ" </t>
  </si>
  <si>
    <t>Московская область, Истринский район, д.Кострово</t>
  </si>
  <si>
    <t>в Московской области Солнечногорском районе п.Андреевка.</t>
  </si>
  <si>
    <t>ОАО  "НПО Стеклопластик"</t>
  </si>
  <si>
    <t>СПК Колхоз "Родина"</t>
  </si>
  <si>
    <t>д. Шолохово, д.Зайцево, д.Новосельское, д.Ворсино Красносельского района Костромской области</t>
  </si>
  <si>
    <t>НМУП "СКС"</t>
  </si>
  <si>
    <t>Тульская область Новомосковский район</t>
  </si>
  <si>
    <t>ОАО "МСИ"</t>
  </si>
  <si>
    <t>Московская область,Люберецкий район</t>
  </si>
  <si>
    <t>ЗАО "НТС"</t>
  </si>
  <si>
    <t>Можайск</t>
  </si>
  <si>
    <t>Московская область,Одинцовский р-н, п. Лесной городок</t>
  </si>
  <si>
    <t>СПК "Малинки"</t>
  </si>
  <si>
    <t>Москва, пос. Первомайское, СПК Малинки</t>
  </si>
  <si>
    <t xml:space="preserve">ООО "Зеленая Долина" </t>
  </si>
  <si>
    <t xml:space="preserve">OOO "ИНГЕОЛКОМ+" </t>
  </si>
  <si>
    <t>СНТ  "Бауманский садовод" Ступинского  района МО</t>
  </si>
  <si>
    <t>ОАО "МН "Дружба"</t>
  </si>
  <si>
    <t>Курская область,Мантуровский р -н,с.Мантурово</t>
  </si>
  <si>
    <t>ООО "Гостиница Можайская" Одинцовского района МО</t>
  </si>
  <si>
    <t>OOO "ИНГЕОЛКОМ+"</t>
  </si>
  <si>
    <t>ЗАО "Курсив" Красногорского  района МО</t>
  </si>
  <si>
    <t>1.частичный возврат 14.01.2015 (5400р.)-осуществлён; з/в от 21.01.2015,№3;;;   2.24.09.2015,вх.2962-на возврат 600р.</t>
  </si>
  <si>
    <t>Московская обл., с/п Федоскинское Мытищинского муниципального района</t>
  </si>
  <si>
    <t>Мытищи</t>
  </si>
  <si>
    <t>ОАО "Буньковский экспериментальный завод"</t>
  </si>
  <si>
    <t>Московская область, Ногинский р-н</t>
  </si>
  <si>
    <t xml:space="preserve">ЗАО "Пановский" </t>
  </si>
  <si>
    <t>Московская область,Коломенский район,п.Биорки</t>
  </si>
  <si>
    <t>ООО "Лион-инвест"</t>
  </si>
  <si>
    <t>Московская обл., Ногинский р-н, с/п Ямкинское, д. Авдотьино</t>
  </si>
  <si>
    <t xml:space="preserve">з/в 84 от 18.04.2014 </t>
  </si>
  <si>
    <t>№</t>
  </si>
  <si>
    <t>Сумма</t>
  </si>
  <si>
    <t>п/п</t>
  </si>
  <si>
    <t>Главный бухгалтер:</t>
  </si>
  <si>
    <t xml:space="preserve">       ( Ф И О )</t>
  </si>
  <si>
    <t>Плательщик</t>
  </si>
  <si>
    <t>ООО "ПК КПД-2"</t>
  </si>
  <si>
    <t>Воронежская область Советский район</t>
  </si>
  <si>
    <t xml:space="preserve">Монастырь Св. Марии Магдалины </t>
  </si>
  <si>
    <t xml:space="preserve">Орловской обл  Должанского р-на </t>
  </si>
  <si>
    <t>ООО "ГГП "Кварц"</t>
  </si>
  <si>
    <t xml:space="preserve">участок Таруса Калужской области Тарусский район </t>
  </si>
  <si>
    <t>д. Опышково Сухиничского района</t>
  </si>
  <si>
    <t xml:space="preserve">Индивидуальный предприниматель Лазарев Николай Михайлович </t>
  </si>
  <si>
    <t>Суздальском районе Владимирской обл. М/О Новоалександровское</t>
  </si>
  <si>
    <t>ООО "Дорожно-строительная техника импорт-экспорт"</t>
  </si>
  <si>
    <t>Белгородская обл.,Вейделевский р-н,ПРМ"Николаевка",расположенного вблизи 0,5 км юго-западнее х.Попасный</t>
  </si>
  <si>
    <t>ООО "Заречное"</t>
  </si>
  <si>
    <t>Рязанская область Сасовский район</t>
  </si>
  <si>
    <t>ОАО "Мостранснефтепродукт"</t>
  </si>
  <si>
    <t>Веневский район Тульской области</t>
  </si>
  <si>
    <t>ООО "АгроФлора"</t>
  </si>
  <si>
    <t>Владимирская область Судогодский район д.Старое Полхово</t>
  </si>
  <si>
    <t>БРЯНСКАЯ ОБЛАСТЬ  БЕЖИЦКИЙ РАЙОН Г. БРЯНСКА</t>
  </si>
  <si>
    <t>Брянская обл. Фокинский р-он Г. БРЯНСКА</t>
  </si>
  <si>
    <t xml:space="preserve">за ООО "Глобал Геология" в Воронежской области Новоусманском районе </t>
  </si>
  <si>
    <t>Садоводческое некоммерческое товарищество "Дубна"</t>
  </si>
  <si>
    <t>Московская обл., Тадомский р-н, вблизи д.Петрино</t>
  </si>
  <si>
    <t>Брянский район, Брянская область</t>
  </si>
  <si>
    <t>Тамб.обл.,Мучкапский р-н,  р.п.Мучкапский</t>
  </si>
  <si>
    <t>ООО "КРТ-Острогожск"</t>
  </si>
  <si>
    <t>г.Острогожск Воронежской области</t>
  </si>
  <si>
    <t xml:space="preserve">ЗАО "Юрьевецкая птицефабрика" </t>
  </si>
  <si>
    <t>г.Владимир</t>
  </si>
  <si>
    <t>ЖСК "Мой Дом".  Наро-Фоминский район Московской области</t>
  </si>
  <si>
    <t>ОТКРЫТОЕ АКЦИОНЕРНОЕ ОБЩЕСТВО "КОВРОВСКОЕ КАРЬЕРОУПРАВЛЕНИЕ"</t>
  </si>
  <si>
    <t>Владимирская область Ковровский р-он п.Мелехово</t>
  </si>
  <si>
    <t>ст. Гжель Раменского р-на МО</t>
  </si>
  <si>
    <t>ст. Лопатино Воскресенского р-на МО</t>
  </si>
  <si>
    <t>Садоводческое некоммерческое товарищество "Солнечная поляна"</t>
  </si>
  <si>
    <t>ув. 336 от 23.09.2014</t>
  </si>
  <si>
    <t>Московская область,Солнечногорский р-н, д.Юрлово</t>
  </si>
  <si>
    <t>ООО "Стройводсервис"</t>
  </si>
  <si>
    <t>ООО "Гематек"</t>
  </si>
  <si>
    <t>г.Тверь</t>
  </si>
  <si>
    <t>ООО "Универсалтехком"</t>
  </si>
  <si>
    <t>Московская обл., Чеховский район,  д. Чепелево</t>
  </si>
  <si>
    <t>Филиал "Шатурская ГРЭС" ОАО "Э.ОН Россия"</t>
  </si>
  <si>
    <t>Московская обл, Шатурский р-он</t>
  </si>
  <si>
    <t>Рязанская область, Сапожковский район</t>
  </si>
  <si>
    <t>Общество c ограниченной ответственностью &lt;Двойневское&gt;</t>
  </si>
  <si>
    <t>Областное Государственное Унитарное Предприятие "Региональная компания водоснабжения и водоотведения"</t>
  </si>
  <si>
    <t>ООО"Колхоз им.Суворова"</t>
  </si>
  <si>
    <t>ув. 252 от 19.05.2014</t>
  </si>
  <si>
    <t>Московская область, Сергиево-Посадский район</t>
  </si>
  <si>
    <t xml:space="preserve">ООО "Логопарк Юг" </t>
  </si>
  <si>
    <t>ув. 212 от 20.03.2014</t>
  </si>
  <si>
    <t>ООО "ТЕХНОПАРК"</t>
  </si>
  <si>
    <t>Московская область, г. Щелково, ул.Заречная</t>
  </si>
  <si>
    <t>ФГКУ "Санаторий "Семеновское" ФСБ России"</t>
  </si>
  <si>
    <t>МО Ступинский р-н, с. Семеновское</t>
  </si>
  <si>
    <t xml:space="preserve">ООО Дружба </t>
  </si>
  <si>
    <t>Тульская обл.,Кимовский р-н, д.Кораблино</t>
  </si>
  <si>
    <t>ООО "АрДиАй Ресурс"</t>
  </si>
  <si>
    <t xml:space="preserve">ОАО "Кимовский радиоэлектромеханический завод" </t>
  </si>
  <si>
    <t>ООО "ДЕРА"</t>
  </si>
  <si>
    <t>Московская обл. Раменский район д.Старково ул. Колхозная, стр.64</t>
  </si>
  <si>
    <t>Владимирская область, Киржачский район, д.Барсово</t>
  </si>
  <si>
    <t>Владимирская область, Петрушинский  район, д.Городищи</t>
  </si>
  <si>
    <t>Владимирская область, Суздальский  район, д.Козики</t>
  </si>
  <si>
    <t>Владимирская область, Судогорский район, д.Бараки</t>
  </si>
  <si>
    <t>Незнамов И И</t>
  </si>
  <si>
    <t>с Першина ул мира 18 нижнедевицкий р-он воронежской обл</t>
  </si>
  <si>
    <t xml:space="preserve">УМП "БЫТСЕРВИС" </t>
  </si>
  <si>
    <t>Владимирская область Ковровский район</t>
  </si>
  <si>
    <t>ООО "Верея"</t>
  </si>
  <si>
    <t>ООО "АгроСоюз Спасск"</t>
  </si>
  <si>
    <t>Рязанская область, Спасский район</t>
  </si>
  <si>
    <t>ОАО "Волгореченскрыбхоз"</t>
  </si>
  <si>
    <t>Костромская обл, г.Волгореченск, ул. Подгорная</t>
  </si>
  <si>
    <t>ОАО "Славянка" в Солнечногорском  районе МО</t>
  </si>
  <si>
    <t>ООО "Коммунальные Системы"</t>
  </si>
  <si>
    <t>Государственная пошлина за совершение дейст-вий,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федеральный бюджет</t>
  </si>
  <si>
    <r>
      <t>от "</t>
    </r>
    <r>
      <rPr>
        <u val="single"/>
        <sz val="10"/>
        <rFont val="Arial Cyr"/>
        <family val="0"/>
      </rPr>
      <t xml:space="preserve"> 17</t>
    </r>
    <r>
      <rPr>
        <sz val="10"/>
        <rFont val="Arial Cyr"/>
        <family val="0"/>
      </rPr>
      <t xml:space="preserve"> " </t>
    </r>
    <r>
      <rPr>
        <u val="single"/>
        <sz val="10"/>
        <rFont val="Arial Cyr"/>
        <family val="0"/>
      </rPr>
      <t>12.   2013</t>
    </r>
    <r>
      <rPr>
        <sz val="10"/>
        <rFont val="Arial Cyr"/>
        <family val="0"/>
      </rPr>
      <t xml:space="preserve">  № </t>
    </r>
    <r>
      <rPr>
        <u val="single"/>
        <sz val="10"/>
        <rFont val="Arial Cyr"/>
        <family val="0"/>
      </rPr>
      <t>1083</t>
    </r>
  </si>
  <si>
    <t xml:space="preserve">     по Центрнедра  за январь месяц  2014 года</t>
  </si>
  <si>
    <r>
      <t>Примечание</t>
    </r>
    <r>
      <rPr>
        <sz val="8"/>
        <color indexed="10"/>
        <rFont val="Arial Cyr"/>
        <family val="0"/>
      </rPr>
      <t xml:space="preserve">:  Сведения представляются в Управление финансово-экономического </t>
    </r>
  </si>
  <si>
    <t>Воронежская область, Таловский район</t>
  </si>
  <si>
    <t xml:space="preserve">МУП Таловского г.п Таловского муниципального района Воронежской области "Вымпел" </t>
  </si>
  <si>
    <t>ООО "Вохомский сырзавод"</t>
  </si>
  <si>
    <t>ИП СВЕШНИКОВА СВЕТЛАНА ИВАНОВНА</t>
  </si>
  <si>
    <t>ув. 242 от 28.04.2014</t>
  </si>
  <si>
    <t>Юго-Восточная дирекция по тепловодоснабжению</t>
  </si>
  <si>
    <t>Воронежская обл., Поворинский, Новохоперский р/он</t>
  </si>
  <si>
    <t>ОАО "НПО "СПЛАВ"</t>
  </si>
  <si>
    <t>Тульская обл., Ленинский р-н</t>
  </si>
  <si>
    <t>Костромская область  Вохомский район</t>
  </si>
  <si>
    <t xml:space="preserve">ЗАО "Борисовский завод мостовых металлоконструкций" </t>
  </si>
  <si>
    <t xml:space="preserve">Белгородская обл. Борисовский р-н, с.Беленькое </t>
  </si>
  <si>
    <t>Курская область, г.Щигры</t>
  </si>
  <si>
    <t>ИП Бусыгина Светлана Александровна</t>
  </si>
  <si>
    <t xml:space="preserve">г. Воронеж </t>
  </si>
  <si>
    <t>Воронежская обл.Семилукский р-он</t>
  </si>
  <si>
    <t xml:space="preserve">ЗАО "Агроресурс Воронеж" </t>
  </si>
  <si>
    <t>Воронежская область, Бобровский район, село Липовка</t>
  </si>
  <si>
    <t>ОАО "РЭП Голицыно"</t>
  </si>
  <si>
    <t>НП ЛАОнП "Зеленый Оазис"</t>
  </si>
  <si>
    <t>ОАО "Квадра - Генерирующая компания"</t>
  </si>
  <si>
    <t>Тульская обл., Дубенский р-н</t>
  </si>
  <si>
    <t>МУП ЖКХ "Бурмакино"</t>
  </si>
  <si>
    <t>ООО "Кортес"</t>
  </si>
  <si>
    <t>ув.289 от 15.07.2014</t>
  </si>
  <si>
    <t xml:space="preserve">ООО Горно-геологическое предприятие Костромагеология </t>
  </si>
  <si>
    <t>г. Родники Ивановской области</t>
  </si>
  <si>
    <t>НПУТ "Юсупово Парк"</t>
  </si>
  <si>
    <t>Домодедовский район</t>
  </si>
  <si>
    <t>СНТ "Лесное"</t>
  </si>
  <si>
    <t>Московская область, Сергиево-Посадский район,с.п. Березняковское,  д. Леоново</t>
  </si>
  <si>
    <t>ООО "Курскоблнефтепродукт"</t>
  </si>
  <si>
    <t>Белгородская обл., г.Белгород</t>
  </si>
  <si>
    <t>ИТОГО:</t>
  </si>
  <si>
    <t xml:space="preserve">ООО ЦИЭП"Пэкор" </t>
  </si>
  <si>
    <t xml:space="preserve">г. Дзержинский </t>
  </si>
  <si>
    <t>ООО "Мегаполис-Инвест"</t>
  </si>
  <si>
    <t xml:space="preserve">Брянской области п. Путевка </t>
  </si>
  <si>
    <t>ЗАО "КРАСНЫЙ ХОЛМ"</t>
  </si>
  <si>
    <t>г. Ярославль</t>
  </si>
  <si>
    <t xml:space="preserve">ГКУЗ ТО "Тверской  ОКПТД" </t>
  </si>
  <si>
    <t>Тверская область</t>
  </si>
  <si>
    <t>Лыткаринский машиностроительный завод - филиал ОАО "УМПО"</t>
  </si>
  <si>
    <t>Люберецкий район Московской области</t>
  </si>
  <si>
    <t>ГБСУСОН "Карачевский психоневрологический интернат"</t>
  </si>
  <si>
    <t>Брянской области Караческого района</t>
  </si>
  <si>
    <t>МУП "Видновское ПТО ГХ"</t>
  </si>
  <si>
    <t xml:space="preserve">пос.Мещерино пос Горки Ленинские,МСК </t>
  </si>
  <si>
    <t xml:space="preserve">ООО "Агротех-Гарант" Ростошинский </t>
  </si>
  <si>
    <t>Воронежская область, Эртильский район с.Ростоши</t>
  </si>
  <si>
    <t>ЗАО"Перхушковская фабрика культтоваров"</t>
  </si>
  <si>
    <t>Московская обл., Одинцовский р-н</t>
  </si>
  <si>
    <t>ОАО "Мосводоканал"</t>
  </si>
  <si>
    <t>п-е Роговское Троицкого АО г. Москвы</t>
  </si>
  <si>
    <t xml:space="preserve">п-е Рязановское Новомосковского АО г. Москвы </t>
  </si>
  <si>
    <t xml:space="preserve">Щербинка Новомосковского АО г. Москвы </t>
  </si>
  <si>
    <t>п-е Краснопахорское Троицкого АО г. Москвы</t>
  </si>
  <si>
    <t xml:space="preserve">п-е Вороновское Троицкого АО г. Москвы </t>
  </si>
  <si>
    <t>на возврат 16.12.2014</t>
  </si>
  <si>
    <t>на возврат 01.12.2014</t>
  </si>
  <si>
    <t>3а</t>
  </si>
  <si>
    <t>на возврат 19.11.2014</t>
  </si>
  <si>
    <t>Ступенском районе МО</t>
  </si>
  <si>
    <t>ЛПУ "Санаторий "Правда"</t>
  </si>
  <si>
    <t>Московская область ,Пушкинский р-он,пос.Правдинский</t>
  </si>
  <si>
    <t>з/в 36 от 19.02.2014</t>
  </si>
  <si>
    <t>ООО "Прогресс-Н</t>
  </si>
  <si>
    <t>Рязанская область Касимовский р-н</t>
  </si>
  <si>
    <t xml:space="preserve">Закрытое акционерное общество "Мясо-молочный комбинат" </t>
  </si>
  <si>
    <t>Воронежская область, г.Воронеж</t>
  </si>
  <si>
    <t>ООО "Технопром"</t>
  </si>
  <si>
    <t>МО, г.Котельники, мкрн.Бел.Дача</t>
  </si>
  <si>
    <t>Московская дирекция по тепловодоснабжению</t>
  </si>
  <si>
    <t>ст. Усады Ступинского р-на</t>
  </si>
  <si>
    <t xml:space="preserve">ОАО "Петровский завод ЖБИ" </t>
  </si>
  <si>
    <t xml:space="preserve">ООО "Исток" </t>
  </si>
  <si>
    <t>Воронежская область, Эртильский район, село Щучье</t>
  </si>
  <si>
    <t>ув. 240 от 28.04.2014</t>
  </si>
  <si>
    <t>ст. Павловский-Посад Павлово-Посадского р-на</t>
  </si>
  <si>
    <t>ЗАО "Геолинк Консалтинг"</t>
  </si>
  <si>
    <t>г.о Электросталь</t>
  </si>
  <si>
    <t>ООО "Ритм-2000"</t>
  </si>
  <si>
    <t>Тверской области Калининского района</t>
  </si>
  <si>
    <t xml:space="preserve">ООО К-Сервис </t>
  </si>
  <si>
    <t>Брянская область, Клинцовский район, село Смотрова Буда</t>
  </si>
  <si>
    <t xml:space="preserve">СПК "МИР" </t>
  </si>
  <si>
    <t>Владимирская область, Селивановский р-н</t>
  </si>
  <si>
    <t>ФКУЗ "ЦВМиР "Озеро Долгое" МВД России"</t>
  </si>
  <si>
    <t xml:space="preserve">Индивидуальный предприниматель Зиновьева Надежда Николаевна </t>
  </si>
  <si>
    <t>Г. ЯРОСЛАВЛЬ</t>
  </si>
  <si>
    <t>Центральный ФГПЭ</t>
  </si>
  <si>
    <t>Московская область, Серпуховский р-он, д.Левашово</t>
  </si>
  <si>
    <t xml:space="preserve">ОАО "Пигмент" </t>
  </si>
  <si>
    <t>Тамбовская обл., г.Тамбов</t>
  </si>
  <si>
    <t>ООО "ИнвестСтройГрупп"</t>
  </si>
  <si>
    <t xml:space="preserve">г. Москва, г о Троицкий, 42-й км Калужского ш. </t>
  </si>
  <si>
    <t xml:space="preserve">ООО "УНИДЖИБИ" </t>
  </si>
  <si>
    <t>ООО "СТД-ДП"</t>
  </si>
  <si>
    <t>Мытищинский м.р.</t>
  </si>
  <si>
    <t xml:space="preserve">Чеховский район. </t>
  </si>
  <si>
    <t>КИЗ "Удача"</t>
  </si>
  <si>
    <t xml:space="preserve">ООО "Комбинат хлебопродуктов Калачеевский"  </t>
  </si>
  <si>
    <t>ООО "Коралл"</t>
  </si>
  <si>
    <t xml:space="preserve">Тверская область Бежецкий район </t>
  </si>
  <si>
    <t>СПК "Крапивное"</t>
  </si>
  <si>
    <t>Брянская область Климовский район</t>
  </si>
  <si>
    <t>ООО "ГАВАНЬ"</t>
  </si>
  <si>
    <t>г. Дмитров</t>
  </si>
  <si>
    <t>ООО "Жилсервис плюс"</t>
  </si>
  <si>
    <t>Рязанская область, Сасовский р-н</t>
  </si>
  <si>
    <t>Люберецкий район, Московская область</t>
  </si>
  <si>
    <t xml:space="preserve">ЗАВОД АВТОСВЕТ ОАО </t>
  </si>
  <si>
    <t>Владирская область г. Киржач мкрн. Красный Октябрь</t>
  </si>
  <si>
    <t>ДНП "ПОДПОРИНО"</t>
  </si>
  <si>
    <t>Московская область Истринский район</t>
  </si>
  <si>
    <t>ОАО "ЦНИИТОЧМАШ"</t>
  </si>
  <si>
    <t>Моск.обл, г.Климовск, п.Львовский</t>
  </si>
  <si>
    <t>СПК "Русь"</t>
  </si>
  <si>
    <t>Иваново</t>
  </si>
  <si>
    <t>ЗАО ИНТЕРРОС ЭСТЕЙТ</t>
  </si>
  <si>
    <t>Истринский м.р.</t>
  </si>
  <si>
    <t>ООО "Новый путь"</t>
  </si>
  <si>
    <t>Брянского района,Брянской области</t>
  </si>
  <si>
    <t xml:space="preserve">МУП "Водоканал Волоконовский" </t>
  </si>
  <si>
    <t>Белгородская обл. Волоконовский р-н</t>
  </si>
  <si>
    <t xml:space="preserve">ФГУП ВНИГНИ  </t>
  </si>
  <si>
    <t>Московская обл,Наро-Фоминский р-он</t>
  </si>
  <si>
    <t>ОАО "Экспериментальный керамический завод"</t>
  </si>
  <si>
    <t>М.О.г.Химки,мкр Подрезково</t>
  </si>
  <si>
    <t>ООО "СЕТУНЬ-ОЛИМП"</t>
  </si>
  <si>
    <t>Ленинский м.р.</t>
  </si>
  <si>
    <t>переоформление лицензии, но 0300</t>
  </si>
  <si>
    <t>ООО "Энком"</t>
  </si>
  <si>
    <t xml:space="preserve">г.Брянск, участок Крахмалевский </t>
  </si>
  <si>
    <t xml:space="preserve">Тульская область,Ленинский р-н,н.п.Струково </t>
  </si>
  <si>
    <t>ООО "Тульские МПЗ"</t>
  </si>
  <si>
    <t>Тульская обл., Каменский район, с.Архангельское</t>
  </si>
  <si>
    <t>ООО "Индустриальный парк "Северное Шереметьево"</t>
  </si>
  <si>
    <t>Московская область, Дмитровский район</t>
  </si>
  <si>
    <t>Смоленская обл., д.Лешно</t>
  </si>
  <si>
    <t>Калужская обл., п. Ферзиково</t>
  </si>
  <si>
    <t>Калужская обл., г. Таруса</t>
  </si>
  <si>
    <t>Калужская обл., Кировский  р-н., пос. Шайковка</t>
  </si>
  <si>
    <t xml:space="preserve">ООО "Водсервис" </t>
  </si>
  <si>
    <t>ув. 98 от 07.02.2014</t>
  </si>
  <si>
    <t>ув. 101 от 07.02.2014</t>
  </si>
  <si>
    <t>МУП Навлинский районный водоканал</t>
  </si>
  <si>
    <t>ув. 116 от 07.02.2014</t>
  </si>
  <si>
    <t>ув. 99 от 07.02.2014</t>
  </si>
  <si>
    <t>ООО "Газпром ПХГ"</t>
  </si>
  <si>
    <t>ув. 117 от 07.02.2014</t>
  </si>
  <si>
    <t>ООО "МПЗ Агро-Белогорье"</t>
  </si>
  <si>
    <t>ув. 96 от 07.02.2014</t>
  </si>
  <si>
    <t>ОАО "Газпром газораспределение Кострома"</t>
  </si>
  <si>
    <t>ув.106 от 07.02.2014</t>
  </si>
  <si>
    <t>ООО "ПромТехноПарк"</t>
  </si>
  <si>
    <t>ув.102 от 07.02.2014</t>
  </si>
  <si>
    <t>Открытое акционерное общество "Камешковский механический завод"</t>
  </si>
  <si>
    <t>ув. 107 от 07.02.2014</t>
  </si>
  <si>
    <t>Калужская обл., Ульяновский р-н</t>
  </si>
  <si>
    <t>Смоленская обл., п. Шатапово (Д.Митюли)</t>
  </si>
  <si>
    <t>Смоленская обл., п. Монастырщина</t>
  </si>
  <si>
    <t>Смоленская обл., д. Андрейково</t>
  </si>
  <si>
    <t>ООО "Белэнергомаш-БЗЭМ"</t>
  </si>
  <si>
    <t>ООО "Русскарт"</t>
  </si>
  <si>
    <t>Мытищ.р-не Моск.области</t>
  </si>
  <si>
    <t>ООО "Витязь"</t>
  </si>
  <si>
    <t>Калужская область, Жуковский район, с. Спас-Прогнанье</t>
  </si>
  <si>
    <t xml:space="preserve">ОАО "Консервсушпрод" </t>
  </si>
  <si>
    <t>Брянская обл., г.Стародуб, ул.Ленина</t>
  </si>
  <si>
    <t xml:space="preserve">ОАО "Карачевский завод "Электродеталь" </t>
  </si>
  <si>
    <t>Брянская обл. г.Карачев</t>
  </si>
  <si>
    <t>Тоноян Артур Эдикович (ИП)</t>
  </si>
  <si>
    <t>Калужская область, Бабынинский район</t>
  </si>
  <si>
    <t>ООО "ТД "Богучарово-Маркет</t>
  </si>
  <si>
    <t>Тульская область, Одоевский район, пос. Одоев</t>
  </si>
  <si>
    <t>МУП "Красногорский коммунальник"</t>
  </si>
  <si>
    <t>Брянская область, Красногорский район</t>
  </si>
  <si>
    <t>ООО Брянский мясоперерабатывающий комбинат</t>
  </si>
  <si>
    <t>Брянская область, Выгоничский район</t>
  </si>
  <si>
    <t xml:space="preserve">СМОЛЕНСКИЙ ОБЛАСТНОЙ РАДИОТЕЛЕВИЗИОННЫЙ ПЕРЕДАЮЩИЙ ЦЕНТР </t>
  </si>
  <si>
    <t>Смолен, обл , Кардымовский р-н, д.Смогири, Смогиревский цех УКВ радиостанций</t>
  </si>
  <si>
    <t>ООО "Тверь Марина"</t>
  </si>
  <si>
    <t>СХПК "Тепличный "</t>
  </si>
  <si>
    <t>ООО "СДР"</t>
  </si>
  <si>
    <t xml:space="preserve">Тульская обл. Ленинский  р-н, за ООО "МК ЖБИ" </t>
  </si>
  <si>
    <t>(вода) Мясохладобойня. Курская область. Железногорский р-н.МО "Линецкий с/с"</t>
  </si>
  <si>
    <t>МУП "ГОРВОДОКАНАЛ"</t>
  </si>
  <si>
    <t>СНТ "Радуга-80" Московский банк ОАО "Сбербанк России"</t>
  </si>
  <si>
    <t>д.Порядино Наро-Фоминского района Московской области</t>
  </si>
  <si>
    <t>ООО "Национальный центр авиастроения"</t>
  </si>
  <si>
    <t>Московская обл., г. Жуковский, на территории Кулаковской поймы</t>
  </si>
  <si>
    <t>ОАО "90 экспериментальный завод"</t>
  </si>
  <si>
    <t>ООО "Аксамит"</t>
  </si>
  <si>
    <t>Московская область, город Домодедово</t>
  </si>
  <si>
    <t>ООО"Георегион-К"</t>
  </si>
  <si>
    <t>ООО "Горняк"</t>
  </si>
  <si>
    <t xml:space="preserve">в Елецком районе Липецкой области </t>
  </si>
  <si>
    <t>ДФБП ВО, КОУ ВО "Борисоглебская спецшкола-интернат"</t>
  </si>
  <si>
    <t>ООО "Сасовоагросервис"</t>
  </si>
  <si>
    <t xml:space="preserve">Рязанская область, г. Сасово </t>
  </si>
  <si>
    <t>ООО "ПромПарк Волоконовский"</t>
  </si>
  <si>
    <t>Белгородская область, п.Волоконовка</t>
  </si>
  <si>
    <t>Общество с ограниченной ответственностью Управляющая компания "Дачный Альянс"</t>
  </si>
  <si>
    <t>н.п. Алесово Веневского района Тульской области</t>
  </si>
  <si>
    <t>СПК  (колхоз)"Активист"</t>
  </si>
  <si>
    <t>Владимирская область Ковровский район д.Ильино</t>
  </si>
  <si>
    <t>ОАО"Болоховский завод сантехнических заготовок"</t>
  </si>
  <si>
    <t>Тульская область,Киреевский район</t>
  </si>
  <si>
    <t>ООО "АБСОЛЮТ МЕНЕДЖМЕНТ"</t>
  </si>
  <si>
    <t>ООО ИСК "Энергосбертех"</t>
  </si>
  <si>
    <t>Липецкая область</t>
  </si>
  <si>
    <t xml:space="preserve">ООО "ГеоРесурс" </t>
  </si>
  <si>
    <t>Городской округ г.Воронеж, Левобережный район</t>
  </si>
  <si>
    <t>ОАО "НСК"</t>
  </si>
  <si>
    <t>Московская область, Ногинский район, дер. Жилино-Горки</t>
  </si>
  <si>
    <t xml:space="preserve">Белгородская область Яковлеский район </t>
  </si>
  <si>
    <t>Каширский район Московской области</t>
  </si>
  <si>
    <t xml:space="preserve">ООО "Защитное" </t>
  </si>
  <si>
    <t>Курская область Щигровский район</t>
  </si>
  <si>
    <t>Талдомский район Московской области</t>
  </si>
  <si>
    <t>продление срока действия лицензии СНТ "Волна, но 0300</t>
  </si>
  <si>
    <t>продление срока действия действия лицензии ОАО "Ожерельевский комбикормовый завод", но 0300</t>
  </si>
  <si>
    <t>продление срока действия лицензии СНТ "Лесное", но 0300</t>
  </si>
  <si>
    <t>ОАО "Первомайское коммунальное хозяйство"</t>
  </si>
  <si>
    <t>МУВКП</t>
  </si>
  <si>
    <t>п.Гусевский Гусь-Хрустальный район Владимирская область</t>
  </si>
  <si>
    <t xml:space="preserve">ФГУП "Экспериментальная биофабрика" </t>
  </si>
  <si>
    <t>Ярославская область</t>
  </si>
  <si>
    <t>ООО "ПаркОтель"</t>
  </si>
  <si>
    <t>Смоленской области, Смоленский р-н, д.Покорное</t>
  </si>
  <si>
    <t xml:space="preserve">ООО "Стройдеталь" </t>
  </si>
  <si>
    <t xml:space="preserve">ОАО Дирекция индустриальных парков </t>
  </si>
  <si>
    <t xml:space="preserve">Орловская область Мценский район. </t>
  </si>
  <si>
    <t>ООО "Карьерное управление N 7"</t>
  </si>
  <si>
    <t>Киржачского района Владимирской области.</t>
  </si>
  <si>
    <t>КПКГ "Региональные инвестиции"</t>
  </si>
  <si>
    <t>Рязанская область, Рязанский район</t>
  </si>
  <si>
    <t xml:space="preserve">МП "Сельводхоз" </t>
  </si>
  <si>
    <t>Воронежская область Калачеевский район</t>
  </si>
  <si>
    <t xml:space="preserve">ООО "КОММУНАЛЬЩИК" </t>
  </si>
  <si>
    <t>ув. 428 от 25.12.2014</t>
  </si>
  <si>
    <t>СПрК (колхоз) " Путь Ленина"</t>
  </si>
  <si>
    <t>Воронежская область, Бутурлиновский район.</t>
  </si>
  <si>
    <t>ЗАО общество "Агропромышленный комплекс "Орловская Нива"</t>
  </si>
  <si>
    <t>Орловская  область Кромской район д. Черкасская</t>
  </si>
  <si>
    <t xml:space="preserve">ЗАО ПИВОВАРНЯ МОСКВА - ЭФЕС </t>
  </si>
  <si>
    <t xml:space="preserve">г.Москва ул.Подольских курсантов </t>
  </si>
  <si>
    <t>ООО "АСК"</t>
  </si>
  <si>
    <t>МО, Чеховский р-н, д. Большое Петровское</t>
  </si>
  <si>
    <t>ОАО Новомосковский Технопарк</t>
  </si>
  <si>
    <t xml:space="preserve">п. Марьино Филимонковского сельского поселения г.Москвы </t>
  </si>
  <si>
    <t>ОАО"Чаплыгинский крахмальный завод</t>
  </si>
  <si>
    <t>Липецкая область г.Чаплыгин</t>
  </si>
  <si>
    <t>ОАО АХК ВНИИМЕТМАШ</t>
  </si>
  <si>
    <t>Рузский м.р.</t>
  </si>
  <si>
    <t>СНТ "Витязь"</t>
  </si>
  <si>
    <t>Московская область ,Одинцовский р-он</t>
  </si>
  <si>
    <t>Орехово-Зуевского района Московской области</t>
  </si>
  <si>
    <t xml:space="preserve">СНт "БИОЛОГ" </t>
  </si>
  <si>
    <t>Курск</t>
  </si>
  <si>
    <t>МУП "Горводоканал</t>
  </si>
  <si>
    <t xml:space="preserve">н.п.Береза, Дмитриевского района, Курской обл  </t>
  </si>
  <si>
    <t>МУП Павлово-Посадского муниципального района Московской области "Энергетик"</t>
  </si>
  <si>
    <t>г.Павловский Посад Моск.обл</t>
  </si>
  <si>
    <t>ООО " ВихраВодоКанал"</t>
  </si>
  <si>
    <t>Воронежская область, Аннинский район</t>
  </si>
  <si>
    <t>ОГУП "Липецкоблводоканал"</t>
  </si>
  <si>
    <t>пошлина за предоставление лицензии</t>
  </si>
  <si>
    <t>ОАО "ТКХП"</t>
  </si>
  <si>
    <t>Тульская область, Пролетарский р-н</t>
  </si>
  <si>
    <t>ООО "Май"</t>
  </si>
  <si>
    <t xml:space="preserve">Липецкий район </t>
  </si>
  <si>
    <t>з/в 208 от 24.11.2014</t>
  </si>
  <si>
    <t>ТОРОПОВ НИКОЛАЙ НИКОЛАЕВИЧ</t>
  </si>
  <si>
    <t>ув. 390 от 25.11.2014</t>
  </si>
  <si>
    <t xml:space="preserve">МООО "НКК" </t>
  </si>
  <si>
    <t>ув. 389 от 25.11.2014</t>
  </si>
  <si>
    <t>калужская область, Жуковский р-н</t>
  </si>
  <si>
    <t>Горячев В М</t>
  </si>
  <si>
    <t>Егорьевский р-н</t>
  </si>
  <si>
    <t>ООО "Промбурвод-Монтаж"</t>
  </si>
  <si>
    <t>одинцовский р-н</t>
  </si>
  <si>
    <t>г.Тамбов</t>
  </si>
  <si>
    <t>Муниципальное унитарное жилищно-коммунальное предприятие "Котельники"</t>
  </si>
  <si>
    <t>Чижевская Л.А. //муп восход комплекс восход 12</t>
  </si>
  <si>
    <t>г.Котельники</t>
  </si>
  <si>
    <t>ООО "Санаторий "Игуменка"</t>
  </si>
  <si>
    <t>Тверская обл.,Конаковский  р-он</t>
  </si>
  <si>
    <t>ОАО "Щелковский завод ВДМ"</t>
  </si>
  <si>
    <t>ООО "ЛУКОЙЛ-Волганефтепродукт"</t>
  </si>
  <si>
    <t>Курская область,Медвенский район,посёлок Медвенка</t>
  </si>
  <si>
    <t>ЗАО "Лагуна-ГРИН"</t>
  </si>
  <si>
    <t>на возврат</t>
  </si>
  <si>
    <t>Московская область, Красногорский район, 26км автомагистрали "Балтия", восточнее д.Бузланово</t>
  </si>
  <si>
    <t>ОАО "Загорье"</t>
  </si>
  <si>
    <t>СНТ "Огонек"</t>
  </si>
  <si>
    <t>МОСКОВСКАЯ ОБЛАСТЬ,СЕРГИЕВО-ПОСАДСКИЙ РАЙОН</t>
  </si>
  <si>
    <t>ПУЭСК "Золотая долина"</t>
  </si>
  <si>
    <t>Московская область, Наро-Фоминский  район, вблизи д.Мартемьяново, ООО "Золотые  луга"</t>
  </si>
  <si>
    <t xml:space="preserve">ООО "Рыбинская РБФ" </t>
  </si>
  <si>
    <t>г. Рыбинск</t>
  </si>
  <si>
    <t>ООО Возрождение</t>
  </si>
  <si>
    <t>г.Жуковка Жуковского р-на Брянской обл., ул.Чапаева, 15</t>
  </si>
  <si>
    <t>г.Севск Севского р-на Брянской обл., ул.Первомайская, 28</t>
  </si>
  <si>
    <t>г.Почеп Почепского р-на Брянской обл., ул.Бориса Калькова, 21</t>
  </si>
  <si>
    <t>ООО "НПП"ГИРЭМ"</t>
  </si>
  <si>
    <t xml:space="preserve">Унечское МУПЖКО </t>
  </si>
  <si>
    <t>МУП городского округа Домодедово "Домодедовский водоканал"</t>
  </si>
  <si>
    <t>ГУП "Медицинский центр управления делами Мэра и Правительства Москвы"</t>
  </si>
  <si>
    <t>Московская область, Наро-Фоминский р-н</t>
  </si>
  <si>
    <t>д. Стайки Хвастович. р-на</t>
  </si>
  <si>
    <t>д. Мармыжи Мещовск. р-на</t>
  </si>
  <si>
    <t xml:space="preserve">ООО "Коломыцевский Свинокомплекс" </t>
  </si>
  <si>
    <r>
      <t xml:space="preserve">Белгородская обл., </t>
    </r>
    <r>
      <rPr>
        <sz val="7"/>
        <rFont val="Arial Cyr"/>
        <family val="0"/>
      </rPr>
      <t>Красногвардейский р-н</t>
    </r>
  </si>
  <si>
    <t xml:space="preserve">ФГАОУ ВПО "Белгородский государственный национальный исследовательский университет" </t>
  </si>
  <si>
    <t>ЗАО работников "НП "ИЗМАЛКОВСКИИ ЭЛЕВАТОР"</t>
  </si>
  <si>
    <t>ООО "Русь"</t>
  </si>
  <si>
    <t>Ярославская область Даниловский район</t>
  </si>
  <si>
    <t>Липецкая обл., Грязин ский район, г.Грязи</t>
  </si>
  <si>
    <t>ООО ПерепелКиНы и Жоевъ</t>
  </si>
  <si>
    <t>Тульская область, Кимовский район</t>
  </si>
  <si>
    <t xml:space="preserve">Воронежская обл., г. Воронеж. </t>
  </si>
  <si>
    <t>ООО "МФ Упак"</t>
  </si>
  <si>
    <t>Московская область, Ленинский район, село Молоково, ул. Школьная д.10</t>
  </si>
  <si>
    <t>СПК/колхоз/ 'Революция'</t>
  </si>
  <si>
    <t>Ярославский район</t>
  </si>
  <si>
    <t>Закрытое акционерное общество "КЛЮЧИКИ"</t>
  </si>
  <si>
    <t>ув. 204 от 12.03.2014</t>
  </si>
  <si>
    <t>СНТ "Русские дали"</t>
  </si>
  <si>
    <t>д.Скурыгино Чеховского района Московской области</t>
  </si>
  <si>
    <t xml:space="preserve">ООО "Агросмак" </t>
  </si>
  <si>
    <t xml:space="preserve">п. Субботово  Выгоничского района Брянской области </t>
  </si>
  <si>
    <t>СНТ "ПРИМОРСКОЕ"</t>
  </si>
  <si>
    <t>КУРСКАЯ ОБЛАСТЬ, КУРСКИЙ РАЙОН, Д. ЩЕТИНКА</t>
  </si>
  <si>
    <t>СХПК "Крутоберезка"</t>
  </si>
  <si>
    <t xml:space="preserve">Брянская обл,Новозыбковский р-н, д.Крутоберезка </t>
  </si>
  <si>
    <t>ДПК  "Окская Слобода"</t>
  </si>
  <si>
    <t>ГБУЗ МО "Санаторий Пушкино"</t>
  </si>
  <si>
    <t xml:space="preserve">Фролкина Надежда Анатольевна </t>
  </si>
  <si>
    <t>Московская обл. Егорьевский р-н, поселок Рязановский</t>
  </si>
  <si>
    <t>ООО "Продвагон"</t>
  </si>
  <si>
    <t>Городское поселение Савинское Савинского района Ивановской области</t>
  </si>
  <si>
    <t>г.Иваново</t>
  </si>
  <si>
    <t>ГУП МО "Шатурский Автодор"</t>
  </si>
  <si>
    <t>Московская область,Шатурский район,вблизи д.Бордуки</t>
  </si>
  <si>
    <t xml:space="preserve">ОБЩЕСТВО С ОГРАНИЧЕННОЙ ОТВЕТСТВЕННОСТЬЮ "ПАРМА" </t>
  </si>
  <si>
    <t>Владимирская обл, Юрьев-Польский р-н</t>
  </si>
  <si>
    <t>ОАО "Птицефабрика Калужская"</t>
  </si>
  <si>
    <t>Калужская обл.</t>
  </si>
  <si>
    <t>ув. 257 от 28.05.2014</t>
  </si>
  <si>
    <t>Садоводческое некоммерческое товарищество "Швейник-ПШО Москва"</t>
  </si>
  <si>
    <t>М. О., Ленинский р-н, ООО "Пуговичино-5"</t>
  </si>
  <si>
    <t>М. О., Подольский р-н, ООО "Строй-пласт"</t>
  </si>
  <si>
    <t>М. О., Дмитровский р-н, ООО "ЛЭНД-ИНВЕСТ"</t>
  </si>
  <si>
    <t>М. О., Наро-Фоминский р-н, ООО "Красный Колос"</t>
  </si>
  <si>
    <t>г. Москва, ООО "МОБИЛ СТРОЙ XXI"</t>
  </si>
  <si>
    <t>г. Москва, ООО "Сервис-плюс", КИЗ "Зимний сад"</t>
  </si>
  <si>
    <t xml:space="preserve">ООО "Омега" </t>
  </si>
  <si>
    <t>Калужская обл Мосальский район</t>
  </si>
  <si>
    <t>Индивидуальный предприниматель Якубов Шамсудин Шамханови</t>
  </si>
  <si>
    <t>Московская обл.,Дмитровский р-н, с.Озерецкое</t>
  </si>
  <si>
    <t xml:space="preserve">ООО "С 7 ИНВЕСТ" </t>
  </si>
  <si>
    <t>ув 1/2 от 21.01.14</t>
  </si>
  <si>
    <t>МУП "Коммунальное хозяйство" Муниципального образования "Селиховское сельское поселение"</t>
  </si>
  <si>
    <t>Тверская область Конаковский р-н , с Селихово</t>
  </si>
  <si>
    <t>ВЕРИТАБЛЬ ООО</t>
  </si>
  <si>
    <t>ЗАО "НПЦ "ГИДРОГЕОТЕХ"</t>
  </si>
  <si>
    <t>Московская область, Коломенский р-н, п. Пески, ПС 220 кВ "Пески" ОАО "ФСК ЕЭС"</t>
  </si>
  <si>
    <t>АНО "Водоснабжение Зоринского сельсовета"</t>
  </si>
  <si>
    <t>Курская область Обоянский район</t>
  </si>
  <si>
    <t>Новохоперского р-на Воронежской обл</t>
  </si>
  <si>
    <t>Общество с ограниченной ответственностью "Силициум"</t>
  </si>
  <si>
    <t>на участке Санино Тульской области</t>
  </si>
  <si>
    <t>СПК (колхоз) "Небыловский"</t>
  </si>
  <si>
    <t>Владимирская обл.    Ю-П р-он</t>
  </si>
  <si>
    <t>СНТ "Молодинский-2"</t>
  </si>
  <si>
    <t>Московская облласть, Чеховский район, с. Молоди</t>
  </si>
  <si>
    <t>г. Москва, Северный адм. округ, ул.Расковой, 34</t>
  </si>
  <si>
    <t>ОАО "МПО им. И.Румянцева"</t>
  </si>
  <si>
    <t>участок недр федерального значения Елкинское на территории Новохоперского р-на Воронежской обл</t>
  </si>
  <si>
    <t>ФГКУ "5 ОФПС по Ивановской области"</t>
  </si>
  <si>
    <t>Иван.обл.,Прив.район,д. Спасское</t>
  </si>
  <si>
    <t>Общество с ограниченной ответственностью "Дорога М5"</t>
  </si>
  <si>
    <t>г. Рязань, Рязанской области</t>
  </si>
  <si>
    <t>ООО "Хромцовский карьер"</t>
  </si>
  <si>
    <t>Общество с ограниченной ответственностью "Агибалово"</t>
  </si>
  <si>
    <t xml:space="preserve">Смоленская область Холм-Жирковский район д. Агибалово </t>
  </si>
  <si>
    <t>ООО "Альянс"</t>
  </si>
  <si>
    <t>за продление срока лицензии</t>
  </si>
  <si>
    <t>Муниципальное унитарное предприятие "Водоканал"</t>
  </si>
  <si>
    <t>г.Подольск</t>
  </si>
  <si>
    <t xml:space="preserve">Смирнов Сергей Михайлович </t>
  </si>
  <si>
    <t>ОАО "ПЭМЗ"</t>
  </si>
  <si>
    <t>Московская обл., г.Подольск</t>
  </si>
  <si>
    <t xml:space="preserve">МУП "КС" </t>
  </si>
  <si>
    <t>СНТ "ЖЕЛЕЗНОДОРОЖНИК"</t>
  </si>
  <si>
    <t>КУРСКАЯ ОБЛ.,КУРСКИЙ Р-Н ДЕР.ВОЛОБУЕВО</t>
  </si>
  <si>
    <t>ООО "ПЛАСТОЙЛ"</t>
  </si>
  <si>
    <t>г. Рошаль Московской области</t>
  </si>
  <si>
    <t>НП "ОЛЬХОВКА"</t>
  </si>
  <si>
    <t>Лукина Ольга Владимировна</t>
  </si>
  <si>
    <t>ОАО "Валента Фарм"</t>
  </si>
  <si>
    <t>КОО "АЛФЕРО МАРКЕТИНГ ЛИМИТЕД", Филиал</t>
  </si>
  <si>
    <t>Волоколамский район Московской области</t>
  </si>
  <si>
    <t>ООО "Билонг"</t>
  </si>
  <si>
    <t>Садоводческое некоммерческое товарищество "Лысая Гора"</t>
  </si>
  <si>
    <t>Моск. обл., Истринский р-н,Ядроминское с/п,дер.Савельево</t>
  </si>
  <si>
    <t>ШЕЛЛ НЕФТЬ ОБЩЕСТВО С ОГРАНИЧЕННОЙ ОТВЕТСТВЕННОСТЬЮ</t>
  </si>
  <si>
    <t>Тверская область, Конаковский район</t>
  </si>
  <si>
    <t>Тверская область, Калининский район</t>
  </si>
  <si>
    <t>ГБСУСО МО "Куровской психоневрологический интернат"</t>
  </si>
  <si>
    <t>Московская область,Орехово-Зуевский район ,г.Куровское</t>
  </si>
  <si>
    <t>Общество с ограниченной ответственностью "Восхождение"</t>
  </si>
  <si>
    <t>ООО "ЮНИТИ"</t>
  </si>
  <si>
    <t>Обшество с ограниченной ответственностью "Лесные угодья"</t>
  </si>
  <si>
    <t>СПК "Ленинский путь"</t>
  </si>
  <si>
    <t>ОАО"ЭЛЬДАКО"</t>
  </si>
  <si>
    <t>ООО "Бояр"</t>
  </si>
  <si>
    <t>Калужская область, Малоярославецкий район, д. Веткино</t>
  </si>
  <si>
    <t>ОАО "Промышленный парк Одинцово-1"</t>
  </si>
  <si>
    <t xml:space="preserve">д.Ликино, д.Ямищево, Одинцоский р-н. Московской области  </t>
  </si>
  <si>
    <t xml:space="preserve">Московск.обл.,Волоколамск.р-не с/п Федосьино </t>
  </si>
  <si>
    <t>Филиал "РТРС" Воронежский ОРТПЦ</t>
  </si>
  <si>
    <t>возврат</t>
  </si>
  <si>
    <t xml:space="preserve">Садоводческое Некоммерческое Товарищество "Сказка" </t>
  </si>
  <si>
    <t>Владимирская область Петушинский район д.Островищи</t>
  </si>
  <si>
    <t xml:space="preserve">СНТ "Луч-1" </t>
  </si>
  <si>
    <t>д.Ченцы Московской области, Сергиево-Посадский р-н</t>
  </si>
  <si>
    <t>з/в 120 от 01.07.14</t>
  </si>
  <si>
    <t xml:space="preserve">ООО "Морская свежесть-НК" </t>
  </si>
  <si>
    <t>УФК по г.Москве (филиал "Дирекция по обслуживанию и эксплуатации Дома Правительства Российской Федерации")</t>
  </si>
  <si>
    <t>ОАО "Племзавод "Караваево"</t>
  </si>
  <si>
    <t>пос. Караваево Костромского района Костромской области</t>
  </si>
  <si>
    <t>ООО"СПФО"</t>
  </si>
  <si>
    <t>Калужская область, Дзержинский район, деревня Плюсково</t>
  </si>
  <si>
    <t>ООО "Одинцовская районная эксплуатационная служба"</t>
  </si>
  <si>
    <t xml:space="preserve">Московская область Одинцовский р-н </t>
  </si>
  <si>
    <t>ООО Энергоресурс</t>
  </si>
  <si>
    <t xml:space="preserve">Открытое акционерное общество "46 Центральная база материально-технического снабжения" </t>
  </si>
  <si>
    <t>Московская область  г. Реутов  Балашихинский район</t>
  </si>
  <si>
    <t>Владимирская область Судогодский район п. Андрееве</t>
  </si>
  <si>
    <t>Валуйское ОАО "Молоко"</t>
  </si>
  <si>
    <t>в восточ.части г.Валуйки, юго-вост.части п.Уразово Валуйского р-на Белгородской обл.</t>
  </si>
  <si>
    <t>ООО "Агро СервЭк"</t>
  </si>
  <si>
    <t>Солнечногорский район, дер.Есипово</t>
  </si>
  <si>
    <t xml:space="preserve">ООО "ТоргСервис" </t>
  </si>
  <si>
    <t>ув 12 от 27.01.14</t>
  </si>
  <si>
    <t>Наименование участка недр</t>
  </si>
  <si>
    <t>№ п/п</t>
  </si>
  <si>
    <t>Закрытое акционерное общество Приосколье</t>
  </si>
  <si>
    <t>Белгородская обл., Волоконовский  р-н, п. Волоконовка</t>
  </si>
  <si>
    <t>Белгородская обл., Волоконовский  р-н,2,5 км юго-западнее с.Голофеевка</t>
  </si>
  <si>
    <t>ФГБУ ДС "Восход" Минздрава России</t>
  </si>
  <si>
    <t>Липецкая область, г. Липецк, ул. Ленина, 40</t>
  </si>
  <si>
    <t>МУП Таловского городского поселения "Вымпел"</t>
  </si>
  <si>
    <t>Воронежская область, Таловский район.</t>
  </si>
  <si>
    <t>МБУ "Кирицкое"</t>
  </si>
  <si>
    <t>Рязанская область Спасский район</t>
  </si>
  <si>
    <t>ООО "имени Димитрова"</t>
  </si>
  <si>
    <t xml:space="preserve">Липецкая область, Добринский райое , с.Мазейка </t>
  </si>
  <si>
    <t xml:space="preserve">ООО "Ровеньки-маслосырзавод" </t>
  </si>
  <si>
    <t xml:space="preserve">Белгородская область Ровеньский р-н п.Ровеньки </t>
  </si>
  <si>
    <t>"Губкинская тепловая компания"</t>
  </si>
  <si>
    <t>МУП "Городские тепловые сети" муниципального образования "Город Курчатов"</t>
  </si>
  <si>
    <t>Филиал ОАО "КБП" - "ЦКИБ СОО"</t>
  </si>
  <si>
    <t>. д. Слизнево Сухиничского района</t>
  </si>
  <si>
    <t>ООО "Продукты от Палыча"</t>
  </si>
  <si>
    <t xml:space="preserve">Московска область, г. Реутов. </t>
  </si>
  <si>
    <t>за предоставление дополнения к лицензии но 0300</t>
  </si>
  <si>
    <t>д. Суббочево Сухиничского района</t>
  </si>
  <si>
    <t>ООО "ТВС"</t>
  </si>
  <si>
    <t>за оформление лицензии но 0800</t>
  </si>
  <si>
    <t>ОАО "ТУЛАЧЕРМЕТ"</t>
  </si>
  <si>
    <t>Заокский район Тульской области</t>
  </si>
  <si>
    <t>д. Ценовая, Печенкино Сухиничского района</t>
  </si>
  <si>
    <t>. д. Младенск, Яровщина Жиздринского района</t>
  </si>
  <si>
    <t>д. Студенец Жиздринского района</t>
  </si>
  <si>
    <t>д. Калинино, Лесоучасток, Умелец Жиздринского района</t>
  </si>
  <si>
    <t xml:space="preserve">ООО "БК+" </t>
  </si>
  <si>
    <t>Курская область г. Курск</t>
  </si>
  <si>
    <t>Тверская область, г. Тверь</t>
  </si>
  <si>
    <t>Закрытое акционерное общество "Моссельпром"</t>
  </si>
  <si>
    <t xml:space="preserve">н.п.Рига-Васильевка Новомосковского р-на и на терр.пред-я Узловского р-на ТО </t>
  </si>
  <si>
    <t>ДФ ЯО (ГБУЗ ЯО "Санаторий-профилакторий "Сосновый бор", 901062446)</t>
  </si>
  <si>
    <t>ФГУП "Первомайское" Российской академии сельскохозяйственных наук</t>
  </si>
  <si>
    <t>ув.278 от 07.07.2014</t>
  </si>
  <si>
    <t>Общество с ограниченной ответственностью "СЕМЬ РОДНИКОВ"</t>
  </si>
  <si>
    <t>ув.282 от 07.07.2014</t>
  </si>
  <si>
    <t>КБК и ОКТМО не указаны</t>
  </si>
  <si>
    <t>КПП "Получателя" указан неверно</t>
  </si>
  <si>
    <t>Курская обл. г. Курск, Курская нефтебаза</t>
  </si>
  <si>
    <t xml:space="preserve">МУП Комаричский районный водоканал </t>
  </si>
  <si>
    <t>ув. 88 от 05.02.2014</t>
  </si>
  <si>
    <t>ООО ПКП "Промстройдеталь"</t>
  </si>
  <si>
    <t xml:space="preserve">г.Тула  </t>
  </si>
  <si>
    <t>Открытое акционерное общество "Атлант-Металлопласт"</t>
  </si>
  <si>
    <t>Белгородская область,Прохоровский район,п.Политотдельский</t>
  </si>
  <si>
    <t>МБУ ДОЛ "Сокол"</t>
  </si>
  <si>
    <t>г. Белгород, ДОЛ "Сокол"</t>
  </si>
  <si>
    <t>Костромская обл.,Нерехтский р-н,Волжское сельское поселение п.Рудино</t>
  </si>
  <si>
    <t>ЗАО "РЫЛЬСКИЙ ХЛЕБОЗАВОД"</t>
  </si>
  <si>
    <t>Курская обл.,г.Рыльск, ул. Р.Люксембург 81Б</t>
  </si>
  <si>
    <t>Брасовский р-он, Брянская обл.</t>
  </si>
  <si>
    <t>ТНВ "Авангард"</t>
  </si>
  <si>
    <t>Брянская область, Стародубский район, п.Красный</t>
  </si>
  <si>
    <t>ООО "Развитие"</t>
  </si>
  <si>
    <t>Воронежская область, Семилукский район</t>
  </si>
  <si>
    <t>Одинцовский р-н М.О.</t>
  </si>
  <si>
    <t>ООО "Поливаново"</t>
  </si>
  <si>
    <t>Московская область, Подольский район, вблизи д. Поливаново</t>
  </si>
  <si>
    <t>Калужская обл., Боровский  р-н</t>
  </si>
  <si>
    <t>ФГБУЗ КБ № 119 ФМБА России</t>
  </si>
  <si>
    <t xml:space="preserve">Московской области городской округ Химки мкр.Новогорск </t>
  </si>
  <si>
    <t>от 17.12. 2013  № 1083</t>
  </si>
  <si>
    <t>ООО Авиакомпания "БАРКОЛ"</t>
  </si>
  <si>
    <t>Брянская область, вблизи н.п.Октябрьское</t>
  </si>
  <si>
    <t>ООО " ДСЗ"</t>
  </si>
  <si>
    <t>Калужская обл., Дзержинский р-н</t>
  </si>
  <si>
    <t>ОАО "ВНИИ "Сигнал"</t>
  </si>
  <si>
    <t xml:space="preserve">МО, для хоз-питьевых нужд турбазы "Любава" </t>
  </si>
  <si>
    <t>ЗАО "БиоТехнологии"</t>
  </si>
  <si>
    <t xml:space="preserve">ООО " СТРОИТЕЛЬ" </t>
  </si>
  <si>
    <t>ув.284 от 09.07.2014</t>
  </si>
  <si>
    <t>ОАО ''КУРИНОЕ ЦАРСТВО''</t>
  </si>
  <si>
    <t>Липецкая обл.,Задонский р-он</t>
  </si>
  <si>
    <t>ООО "СНК-Ресурс"</t>
  </si>
  <si>
    <t>Московская область Раменский район д.Дергаево</t>
  </si>
  <si>
    <t>ТСЗУ"Витязь - Плюс"</t>
  </si>
  <si>
    <t>д. Котерево Истринского района Московской области</t>
  </si>
  <si>
    <t xml:space="preserve">МКП "КТК" </t>
  </si>
  <si>
    <t xml:space="preserve">МУП ЖКХ Большеклочковского сельского поселения </t>
  </si>
  <si>
    <t>г.Москва, НАО, г.п.Московский, в районе д.Лапшинка, 45952000</t>
  </si>
  <si>
    <t>ООО "Управляющая компания ПРОМСВЯЗЬ"</t>
  </si>
  <si>
    <t>ООО "Деловой центр"</t>
  </si>
  <si>
    <t>д. Субботино Наро-фоминского р-н мо</t>
  </si>
  <si>
    <t>ООО"РУСДЖАМ"</t>
  </si>
  <si>
    <t>г. Гороховец Гороховецкого района Владимирской области</t>
  </si>
  <si>
    <t>МУП"Водоканал"</t>
  </si>
  <si>
    <t>Воронежская обл. Лискинский р-он г.Лиски</t>
  </si>
  <si>
    <t>в г.Курск Курской области</t>
  </si>
  <si>
    <t>ФКУ ИК-2 УФСИН России по Владимирской области</t>
  </si>
  <si>
    <t>Владимирская область, Петушинский район, г.Покров</t>
  </si>
  <si>
    <t>ООО "СОЛИД"</t>
  </si>
  <si>
    <t>Химки</t>
  </si>
  <si>
    <t>ФГУП "НАМИ"</t>
  </si>
  <si>
    <t>Московская обл., Дмитровский р-он, пос. Автополигон</t>
  </si>
  <si>
    <t>ООО "Сходня-Инжиниринг"</t>
  </si>
  <si>
    <t>Московская область г.Химки мкрн.Сходня</t>
  </si>
  <si>
    <t>ООО "РостАгроКомплекс"</t>
  </si>
  <si>
    <t>Моск.обл.,Пушкинский р-н.шоссе Братовщина-Ельдигино 6 км</t>
  </si>
  <si>
    <t>ООО "Воронежгеология"</t>
  </si>
  <si>
    <t xml:space="preserve">ООО "Заволжский мясокомбинат" </t>
  </si>
  <si>
    <t>ФГУП "КУРОРТ-ПАРК "СОЮЗ" МИД РФ</t>
  </si>
  <si>
    <t>Москоская область, Щелковский район</t>
  </si>
  <si>
    <t>ООО Производственная компания "Лидер-Ярославль"</t>
  </si>
  <si>
    <t xml:space="preserve">ЗАПАДНЕЕ Г.ЖЕЛЕЗНОГОРСКА, ЖЕЛЕЗНОГОРСКОГО РАЙОНА ,КУРСКОЙ ОБЛАСТИ </t>
  </si>
  <si>
    <t>Тверская область, Калининский р-н, Каблуковское сп</t>
  </si>
  <si>
    <t>Верхне-Донское ПМЭС филиал ОАО "ФСК ЕЭС"</t>
  </si>
  <si>
    <t>з/в №12/1 от 27.01.14</t>
  </si>
  <si>
    <t>ТИхОНОВА Е И</t>
  </si>
  <si>
    <t>НПЭЖ "СОГЛАСИЕ-2"</t>
  </si>
  <si>
    <t>г. Москв, п. Первомайское, д. Фоминское</t>
  </si>
  <si>
    <t>ООО "ТеплоВодаКанализация"</t>
  </si>
  <si>
    <t>ООО "ГЕОЛАЙН"</t>
  </si>
  <si>
    <t>Наименование    участка недр</t>
  </si>
  <si>
    <t>ООО "Старооскольский Кирпич"</t>
  </si>
  <si>
    <t>Белгородской области ,Старооскольский район, село Солдатское</t>
  </si>
  <si>
    <t>СНТ "Лесник"</t>
  </si>
  <si>
    <t>вблизи д. Ольховка Ступинского района Московской области</t>
  </si>
  <si>
    <t>ОАО "ЭСК"</t>
  </si>
  <si>
    <t>Тверская область,Конаковский район</t>
  </si>
  <si>
    <t>ООО Пищепромпереработка</t>
  </si>
  <si>
    <t>ООО "КостромичЪ"</t>
  </si>
  <si>
    <t>ГУП Орловской области "Санаторий "Дубрава"</t>
  </si>
  <si>
    <t xml:space="preserve">Орловская обл. Орловский  р-н </t>
  </si>
  <si>
    <t xml:space="preserve">ООО "РП Приокское" </t>
  </si>
  <si>
    <t>Тульская область Алексинский район</t>
  </si>
  <si>
    <t>Воронежская область,Борисоглебский район,с.Чигорак</t>
  </si>
  <si>
    <t>Зубков А.В.</t>
  </si>
  <si>
    <t>Владим.обл,покров,пролетарская,9-60</t>
  </si>
  <si>
    <t>ООО "Борть"</t>
  </si>
  <si>
    <t>Орловская область, Кромской район</t>
  </si>
  <si>
    <t>ООО "Элита"</t>
  </si>
  <si>
    <t>Орловская область, Орловский р-н, с. Лаврово</t>
  </si>
  <si>
    <t>Филиал ОАО "ФСК ЕЭС" Московское предприятие магистральных электрических сетей</t>
  </si>
  <si>
    <t>Московская обл., Пушкинский р-н, д.Ординово</t>
  </si>
  <si>
    <t xml:space="preserve">ООО "Метро Кэш энд Керри" </t>
  </si>
  <si>
    <t>Брянская область, Унечский район</t>
  </si>
  <si>
    <t>ООО "Царский Пир"</t>
  </si>
  <si>
    <t>Владимирская область, Петушинский р-н, Пекша д.</t>
  </si>
  <si>
    <t>ООО "Славянская аптека"</t>
  </si>
  <si>
    <t xml:space="preserve">пгт.Вольгинский Петушинского р-на, Владимир.обл.  </t>
  </si>
  <si>
    <t>ООО "ТрансРесурсСервис"</t>
  </si>
  <si>
    <t xml:space="preserve">Пленкин В Г, ооо сладуника </t>
  </si>
  <si>
    <t xml:space="preserve">воронежская обл г павловск </t>
  </si>
  <si>
    <t>ГУТО "Красивский психоневрологический интернат"</t>
  </si>
  <si>
    <t>Тульская область, Чернский район</t>
  </si>
  <si>
    <t>МО , Истринский муниципальный район</t>
  </si>
  <si>
    <t>МУП "Коммунальные системы Петушинского района"</t>
  </si>
  <si>
    <t>г.Петушки</t>
  </si>
  <si>
    <t xml:space="preserve">МУП "Коммунальные системы Петушинского района" </t>
  </si>
  <si>
    <t>Петушинского сельского поселения</t>
  </si>
  <si>
    <t>ООО "ОСЭК"</t>
  </si>
  <si>
    <t>Московская область, Пушкинский район, пос.Софрино, мкр."Пушкинский лес"</t>
  </si>
  <si>
    <t>ув. 216 от 25.03.2014</t>
  </si>
  <si>
    <t>ООО "ЩИГРОВСКИЕ КОММУНАЛЬНЫЕ СЕТИ"</t>
  </si>
  <si>
    <t>Курская область, г.Щигры,водозабор Центральный</t>
  </si>
  <si>
    <t>Курская область,г.Щигры,водозабор пригородный</t>
  </si>
  <si>
    <t>ООО "Агропромкомплектация-Курск"</t>
  </si>
  <si>
    <t>за лицензию для СНТ "Руслан",  46643000</t>
  </si>
  <si>
    <t xml:space="preserve">ООО "ОВТ" </t>
  </si>
  <si>
    <t>за лицензию для ДПК  "Белоград", 46634000</t>
  </si>
  <si>
    <t>богатикова м н</t>
  </si>
  <si>
    <t>воскресенского р-на мо</t>
  </si>
  <si>
    <t xml:space="preserve">Яхромский РГС </t>
  </si>
  <si>
    <t xml:space="preserve">Московская область, Дмитровский р-он, пос.Деденево </t>
  </si>
  <si>
    <t>РГУ нефти и газа имени И. М. Губкина</t>
  </si>
  <si>
    <t>Тверская область , Вышневолоцкий р-н</t>
  </si>
  <si>
    <t>ФКУЗ "Санаторий-профилакторий "Федосьино" ВВ МВД России"</t>
  </si>
  <si>
    <t>Воронежская область Богучарский район х.Галиевка</t>
  </si>
  <si>
    <t>ООО РусЭкоСтрой</t>
  </si>
  <si>
    <t xml:space="preserve">ООО "Выбор-ОБД" </t>
  </si>
  <si>
    <t>Воронежская область, Каширский район, с. Боево Южно-Воронежское месторождение ВПС</t>
  </si>
  <si>
    <t>ООО "ТПК "Спецпродукт"</t>
  </si>
  <si>
    <t>з/в 116 от 17.06.2014</t>
  </si>
  <si>
    <t>ЗАО "Прилепский племенной конный завод"</t>
  </si>
  <si>
    <t>Департамент финансов ТГМКУ "Радуница"</t>
  </si>
  <si>
    <t>Тверская область Калининский район</t>
  </si>
  <si>
    <t>Московская обл.,Солнечногорский р-н, д.Толстяково</t>
  </si>
  <si>
    <t>"Реабилитационно-восстановительный центр "Орбита-2"</t>
  </si>
  <si>
    <t>ООО "Знаменский СГЦ"</t>
  </si>
  <si>
    <t xml:space="preserve">в Ливенском районе Орловской области </t>
  </si>
  <si>
    <t>ООО "ДСК "ГРАС-Калуга"</t>
  </si>
  <si>
    <t>Калужская обл. Малоярославецкий р-он с.Маклино</t>
  </si>
  <si>
    <t>Муниципальное Унитарное Предприятие Среднеикорецкое коммунальное хозяйство</t>
  </si>
  <si>
    <t>с. Средний Икорец Лискинского муниципального р-на Воронежской области</t>
  </si>
  <si>
    <t>Общество с ограниченной ответственностью "Воронежгеология"</t>
  </si>
  <si>
    <t>ООО "Легос"</t>
  </si>
  <si>
    <t>ЗАО "СКОРОДНЯНСКОЕ"</t>
  </si>
  <si>
    <t>ООО "Родник и К"</t>
  </si>
  <si>
    <t>г.Мытищи, Мытищин ского р-на Московской обл.</t>
  </si>
  <si>
    <t>АВАНЕСЯН М Э</t>
  </si>
  <si>
    <t>Г ОБНИНСК Калужская область</t>
  </si>
  <si>
    <t xml:space="preserve">ООО "Хлебное место" </t>
  </si>
  <si>
    <t>ООО "П.Ф."Ново-Ездоцкая"</t>
  </si>
  <si>
    <t>14656440, ОП "Графовское"</t>
  </si>
  <si>
    <t>Религиозная организация "Спасо-Преображенский мужской монастырь города Мурома Владимирской области Муромской Епархии Русской Православной Церкви (Московский Пат…)</t>
  </si>
  <si>
    <t xml:space="preserve">Владимирская область г. Муром, </t>
  </si>
  <si>
    <t>ООО "Фельс Известь"</t>
  </si>
  <si>
    <t>Калужская область Перемышльский район</t>
  </si>
  <si>
    <t>ООО "Новодеревеньковский пищекомбинат"</t>
  </si>
  <si>
    <t>Орловской области Ново деревеньковского района</t>
  </si>
  <si>
    <t>Московская область, Раменский район, Верейское сельское поселение</t>
  </si>
  <si>
    <t>продление</t>
  </si>
  <si>
    <t>ООО "Керама Марацци"</t>
  </si>
  <si>
    <t>по участку недр в СП Щаповское Троицкого АО г.Москвы</t>
  </si>
  <si>
    <t xml:space="preserve">ООО "Керама Марацци" </t>
  </si>
  <si>
    <t>Владимирская область, Петушинский р-н</t>
  </si>
  <si>
    <t xml:space="preserve">ООО "РостАгроКомплекс" </t>
  </si>
  <si>
    <t>Моск.обл.,Пушкинский р-н</t>
  </si>
  <si>
    <t>Муниципальное Унитарное Предприятие Теплосеть</t>
  </si>
  <si>
    <t>Воронежской обл. Россошанскому р-ну</t>
  </si>
  <si>
    <t>на возврат 06.05.2015 вх.1559; ответ-письмо</t>
  </si>
  <si>
    <t>Открытое акционерное общество "Люберецкий завод "Пластмасс"</t>
  </si>
  <si>
    <t>д. Коренево Жиздринского района</t>
  </si>
  <si>
    <t xml:space="preserve">ООО "Измалковский элеватор" </t>
  </si>
  <si>
    <t>Г.ЛИПЕЦК</t>
  </si>
  <si>
    <t>ФКУ КП-8 УФСИН России по Тульской области</t>
  </si>
  <si>
    <t>Тульская обл., Киреевский район</t>
  </si>
  <si>
    <t>д. Акимовка Жиздринского района</t>
  </si>
  <si>
    <t>Брянская область, г. Брянск, Советский район</t>
  </si>
  <si>
    <t>Филиал "Геоэкологический участок" Открытого акционерного общества "Росгеология"</t>
  </si>
  <si>
    <t>Подольский муниципальный район с.п. Лаговское</t>
  </si>
  <si>
    <t>западная окраина п.Борисовка Белгородской области</t>
  </si>
  <si>
    <r>
      <t xml:space="preserve">       обеспечения ежемесячно, не позднее </t>
    </r>
    <r>
      <rPr>
        <b/>
        <sz val="10"/>
        <color indexed="10"/>
        <rFont val="Arial Cyr"/>
        <family val="2"/>
      </rPr>
      <t>5 числа</t>
    </r>
    <r>
      <rPr>
        <sz val="10"/>
        <color indexed="10"/>
        <rFont val="Arial Cyr"/>
        <family val="2"/>
      </rPr>
      <t xml:space="preserve"> месяца, следующего за отчетным, </t>
    </r>
  </si>
  <si>
    <r>
      <t xml:space="preserve">       исключительно в электронном виде на электронный адрес </t>
    </r>
    <r>
      <rPr>
        <b/>
        <sz val="10"/>
        <color indexed="10"/>
        <rFont val="Arial Cyr"/>
        <family val="2"/>
      </rPr>
      <t>esm@mingeo.ru</t>
    </r>
  </si>
  <si>
    <t>Приложение 8</t>
  </si>
  <si>
    <t xml:space="preserve">            Сведения о поступлении государственной пошлины </t>
  </si>
  <si>
    <t>код   049 1 08 07081 01 0000 110</t>
  </si>
  <si>
    <t>По подвиду 0300:</t>
  </si>
  <si>
    <t>По подвиду 0500:</t>
  </si>
  <si>
    <t>По подвиду 0700:</t>
  </si>
  <si>
    <t>По подвиду 0800:</t>
  </si>
  <si>
    <t>Орловская область ливенский р-н,с казанское</t>
  </si>
  <si>
    <t>Аверьянов Александр Владимирович  (ИП)</t>
  </si>
  <si>
    <t>Липецкая обл., Грязинский р-н, с. Казинка</t>
  </si>
  <si>
    <t>ФГБОУ ВПО "БГТУ"</t>
  </si>
  <si>
    <t>Московская область, г.Домодедово</t>
  </si>
  <si>
    <t>ООО "ЗБН "Байгора"</t>
  </si>
  <si>
    <t>Липецкая обл, г.Грязи, ул.Партизанская</t>
  </si>
  <si>
    <t xml:space="preserve">ООО КСК "Русская Усадьба" </t>
  </si>
  <si>
    <t>Воронежская область, Новоусманский район</t>
  </si>
  <si>
    <t xml:space="preserve">Орловская область Ливенский район </t>
  </si>
  <si>
    <t xml:space="preserve">ЗАО "Калугагеология" </t>
  </si>
  <si>
    <t>Калужскоя область Износковский район</t>
  </si>
  <si>
    <t xml:space="preserve">ООО "ВЗУ-СЕРВИС" </t>
  </si>
  <si>
    <t>г. Воскресенск</t>
  </si>
  <si>
    <t xml:space="preserve">Люберецкого района п. Томилино </t>
  </si>
  <si>
    <t>ЗАО "РН-Тверь"</t>
  </si>
  <si>
    <t>Тверская область, Торжокский район</t>
  </si>
  <si>
    <t>Ленинский р-н</t>
  </si>
  <si>
    <t>ГИПЕРГЛОБУС ООО</t>
  </si>
  <si>
    <t>ООО "Грайвороновский разрез"</t>
  </si>
  <si>
    <t xml:space="preserve">Новомосковский район Тульской области. </t>
  </si>
  <si>
    <t>ООО "РУБИН"</t>
  </si>
  <si>
    <t>г.Москва, г.Московский</t>
  </si>
  <si>
    <t>ООО "Тамбовская птицефабрика"</t>
  </si>
  <si>
    <t>Тамбовская область, Мичуринский район</t>
  </si>
  <si>
    <t>МУП "ЖКО"</t>
  </si>
  <si>
    <t>Королев</t>
  </si>
  <si>
    <t>ОАО "Энел Россия", Филиал "Конаковская ГРЭС"</t>
  </si>
  <si>
    <t>Тверская обл.,Конаковский р-н</t>
  </si>
  <si>
    <t>ООО "РИРЦ" Брянской области</t>
  </si>
  <si>
    <t>Брянская область Карачевский р-н</t>
  </si>
  <si>
    <t xml:space="preserve">ООО "РУДО-АКВА" ФИЛИАЛ "ЛАКИНСКИЙ ПИВЗАВОД" </t>
  </si>
  <si>
    <t>Владимирской обл, Собинского р-на</t>
  </si>
  <si>
    <t>внесение изменений в лицензию но 0300</t>
  </si>
  <si>
    <t>ООО "КСК"Истра"</t>
  </si>
  <si>
    <t>ЗАО Томмолоко</t>
  </si>
  <si>
    <t>Белгородская область, Яковлеский район</t>
  </si>
  <si>
    <t xml:space="preserve">Белгор. область Губкинский район юго-западная и восточная часть г.Губкина) </t>
  </si>
  <si>
    <t xml:space="preserve">МУП "Максатихинское автотранспортное предприятие" </t>
  </si>
  <si>
    <t>Тверская область, Максатихинский район</t>
  </si>
  <si>
    <t>ДФ ЯО (ГБУ СО ЯО ДОЛ "Чайка")</t>
  </si>
  <si>
    <t>Ярославская область, Тутаевский район</t>
  </si>
  <si>
    <t>ООО "Премьер-Логистик"</t>
  </si>
  <si>
    <t>Московская обл., Подольский р-он. вблизи д.Лаговское</t>
  </si>
  <si>
    <t>Сельскохозяйственная артель"Рассвет"</t>
  </si>
  <si>
    <t>ООО "Фортуна"</t>
  </si>
  <si>
    <t xml:space="preserve">Серпуховской р-н </t>
  </si>
  <si>
    <t xml:space="preserve">Чеховский р-н </t>
  </si>
  <si>
    <t>ООО "Брянская мясная компания"</t>
  </si>
  <si>
    <t>ув. 334 от 17.09.14</t>
  </si>
  <si>
    <t>ООО "Сибэл-РК"</t>
  </si>
  <si>
    <t>ув. 335 от 17.09.14</t>
  </si>
  <si>
    <t>ООО Торговый Дом "Агрофарм"</t>
  </si>
  <si>
    <t>ЗАО Тулатеплосеть</t>
  </si>
  <si>
    <t xml:space="preserve">Тульская область, Ленинский р-н. Без </t>
  </si>
  <si>
    <t xml:space="preserve">Костромская область ,г.Буй </t>
  </si>
  <si>
    <t>ООО "Артемида-2"</t>
  </si>
  <si>
    <t>Московской области</t>
  </si>
  <si>
    <t>ООО "Перспектива"</t>
  </si>
  <si>
    <t>Муниципальное унитарное предприятие жилищно-коммунального хозяйства Фурмановского муниципального района</t>
  </si>
  <si>
    <t>Г. ИВАНОВО</t>
  </si>
  <si>
    <t>ООО "Теплосервис Образцовский"</t>
  </si>
  <si>
    <t xml:space="preserve">на участке Дубровичи Рязанского района Рязанской области </t>
  </si>
  <si>
    <t>ОГБУЗ "Обл.больница медицинской реабилитации"</t>
  </si>
  <si>
    <t>Смоленская обл.,Сафоновский р-н</t>
  </si>
  <si>
    <t xml:space="preserve">Московская область Город Щелково). 
НДС не облагается.
</t>
  </si>
  <si>
    <t>ООО "Ярославский завод напитков"</t>
  </si>
  <si>
    <t>в районе ж.д ст Сумовская Ракитянского р-на, Белгородской область</t>
  </si>
  <si>
    <t>Общество с ограниченной ответственностью "Шуйский текстиль"</t>
  </si>
  <si>
    <t>МУП ЖКХ "ПКК СОБИНСКОГО РАЙОНА"</t>
  </si>
  <si>
    <t>Владимирской обл. Собинский район</t>
  </si>
  <si>
    <t>Рязанская область, Скопинский р-он, вблизи с.Богослово</t>
  </si>
  <si>
    <t>ООО "ПК Кристалл-Лефортово"</t>
  </si>
  <si>
    <t>МО</t>
  </si>
  <si>
    <t>ООО "ТеплоВодоСервис"</t>
  </si>
  <si>
    <t>Московская область</t>
  </si>
  <si>
    <t>Сельскохозяйственный производственный кооператив "Родина"</t>
  </si>
  <si>
    <t>ув. 44 от 30.01.2014</t>
  </si>
  <si>
    <t>ООО "Любэнергоснаб"</t>
  </si>
  <si>
    <t>Московская обл.Люберецкий р-н,г.Люберцы</t>
  </si>
  <si>
    <t xml:space="preserve">СНТ "БОДРОСТЬ" </t>
  </si>
  <si>
    <t>Московская область, Можайский район</t>
  </si>
  <si>
    <t>МКУ "ПУЖиБ"</t>
  </si>
  <si>
    <t>г. Тула</t>
  </si>
  <si>
    <t>ООО "Белэнерготрейд"</t>
  </si>
  <si>
    <t>ув. 62 от 03.02.2014</t>
  </si>
  <si>
    <t>ОАО Агропромышленный комбинат"Бирюченский"</t>
  </si>
  <si>
    <t>ув. 70 от 03.02.2014</t>
  </si>
  <si>
    <t>ООО "ОБЛСТРОЙИНВЕСТ"</t>
  </si>
  <si>
    <t>ув. 69 от 03.02.2014</t>
  </si>
  <si>
    <t xml:space="preserve">ООО "ЯФТиУ" </t>
  </si>
  <si>
    <t>ув. 68 от 03.02.2014</t>
  </si>
  <si>
    <t>Антов Павел Генрихович (ИП)</t>
  </si>
  <si>
    <t>ЗАО "Победа"</t>
  </si>
  <si>
    <t>Рязанская область Захаровский район с.Захарово</t>
  </si>
  <si>
    <t>ООО "Мостстройинвест"</t>
  </si>
  <si>
    <t>г.Белгород</t>
  </si>
  <si>
    <t>ст. Холщевики, 46618419</t>
  </si>
  <si>
    <t>ООО "Брянсктерминалсервис"</t>
  </si>
  <si>
    <t>вблизи п.Белые Берега Фокинского района г.Брянска</t>
  </si>
  <si>
    <t>Белгородская обл., Волоконовский  р-н, в 1,3 км северо-восточнее с. Овчинниково</t>
  </si>
  <si>
    <t>з/в 154 от 27.08.2014</t>
  </si>
  <si>
    <t>ст. Подмосковная, 45336000</t>
  </si>
  <si>
    <t>ст. Кубинка-2, 46641110</t>
  </si>
  <si>
    <t>ЦОИ "Энергия" ФСО России</t>
  </si>
  <si>
    <t>Московская область, г. Ступино</t>
  </si>
  <si>
    <t xml:space="preserve">ЗАО "Воронежский конденсаторный завод" </t>
  </si>
  <si>
    <t>ОАО "Совхоз Росва"</t>
  </si>
  <si>
    <t>Калужская область Московский округ</t>
  </si>
  <si>
    <t>ТОГБСУ СОН "Абакумовский дом-интернат для престарелых и инвалидов")</t>
  </si>
  <si>
    <t>Тамбовская область</t>
  </si>
  <si>
    <t>ОАО "Аэропорт Старый Оскол"</t>
  </si>
  <si>
    <t>Белгородская обл.,г.Старый Оскол</t>
  </si>
  <si>
    <t>ООО "Комхоз"</t>
  </si>
  <si>
    <t>Воронежская область Новохоперский район</t>
  </si>
  <si>
    <t xml:space="preserve">МУП "Водоканал" </t>
  </si>
  <si>
    <t>сергиев посад, мо</t>
  </si>
  <si>
    <t>ООО "КОМВОДСНАБ"</t>
  </si>
  <si>
    <t>Сельское поселение Некоузское Некоузского района Ярославской области</t>
  </si>
  <si>
    <t>ООО ТД "КАРИНА"</t>
  </si>
  <si>
    <t>Белгородская обл.,Белгородский р-он,пос.Таврово-10</t>
  </si>
  <si>
    <t>Филиал "Санаторий "Снежка" ОАО "Санаторий "Снежка"</t>
  </si>
  <si>
    <t>Брянская обл.,Брасовский р-н,п.Локоть</t>
  </si>
  <si>
    <t xml:space="preserve">ОАО "КБП" </t>
  </si>
  <si>
    <t>"Калужский завод стройматериалов" (Филиал ООО "ТСИ")</t>
  </si>
  <si>
    <t>Калужская обл.. Дзержинский р-он</t>
  </si>
  <si>
    <t xml:space="preserve">ОАО "БМК" </t>
  </si>
  <si>
    <t>г.Брянск Бежицкий район</t>
  </si>
  <si>
    <t>ООО "Коммунальные ресурсы"</t>
  </si>
  <si>
    <t>Калужская область Боровский район.</t>
  </si>
  <si>
    <t xml:space="preserve">МУПП "Кохмабытсервис" </t>
  </si>
  <si>
    <t>г.Вологда</t>
  </si>
  <si>
    <t>ООО "Управляющая компания "Новая Сергеевка"</t>
  </si>
  <si>
    <t>Рязанская область,Рязанский район,д. Дубки</t>
  </si>
  <si>
    <t>ГУП "Брянсккоммунэнерго"</t>
  </si>
  <si>
    <t>п. Свень</t>
  </si>
  <si>
    <t>ООО "Энергия Плюс"</t>
  </si>
  <si>
    <t>ул. Лесная г. Электроугли  Ногинского р-на М.О.</t>
  </si>
  <si>
    <t>ЗАО "ТЕПЛОИНЖСТРОЙ"</t>
  </si>
  <si>
    <t xml:space="preserve">Мытищинский район Московской области
</t>
  </si>
  <si>
    <t>д. Глазково Сухиничского района</t>
  </si>
  <si>
    <t>ООО "Жилой комплекс "Молоково"</t>
  </si>
  <si>
    <t>Московская область, Ленинский муниципальный р-н, сельское поселение Молоково, с. Молоково</t>
  </si>
  <si>
    <t>д. Алешенка Сухиничского района</t>
  </si>
  <si>
    <t>ООО "ЛОС"</t>
  </si>
  <si>
    <t>Воронежская область, город Воронеж</t>
  </si>
  <si>
    <t xml:space="preserve">ГАУ "БОЦООТиМП" </t>
  </si>
  <si>
    <t>Брянская обл.Жуковский р-н</t>
  </si>
  <si>
    <t>ФГАУ "Оздоровительный комплекс "Клязьма" Управления делами Президента РФ</t>
  </si>
  <si>
    <t>Московская область,г.Королев,мкр.Первомайский,</t>
  </si>
  <si>
    <t xml:space="preserve">ООО "Перестройка" </t>
  </si>
  <si>
    <t>Брянская обл., Брасовский р-н, п. Погребы</t>
  </si>
  <si>
    <t>ООО "ФОРМА ЖБИ"</t>
  </si>
  <si>
    <t>Московская область,Солнечногорский р-н</t>
  </si>
  <si>
    <t xml:space="preserve">ООО "ПРОГРЕСС" </t>
  </si>
  <si>
    <t>ОАО "Завод точного литья"</t>
  </si>
  <si>
    <t>ООО "ЗАНК-Сервис"</t>
  </si>
  <si>
    <t xml:space="preserve">г.Брянск  </t>
  </si>
  <si>
    <t xml:space="preserve">АО "ВЗПП-Микрон" </t>
  </si>
  <si>
    <t>город Воронеж</t>
  </si>
  <si>
    <t>Бахтина Л Н</t>
  </si>
  <si>
    <t>Садоводческое некоммерческое товарищество "Импульс"</t>
  </si>
  <si>
    <t xml:space="preserve">д. Гусенево Волоколамского р-на </t>
  </si>
  <si>
    <t xml:space="preserve">ОАО "ОЭМК" </t>
  </si>
  <si>
    <t>ООО "Сычевская молочная компания"</t>
  </si>
  <si>
    <t>Смоленская область, г.Сычевка</t>
  </si>
  <si>
    <t xml:space="preserve">ООО "Инвесттраст" </t>
  </si>
  <si>
    <t>Новомосковский административный округ г.Москвы, вблизи д.д.Станиславль и Десна</t>
  </si>
  <si>
    <t>СНТ "Виктория"</t>
  </si>
  <si>
    <t>ООО "Бартынь"</t>
  </si>
  <si>
    <t>Навлинского района, Брянской области</t>
  </si>
  <si>
    <t>СНТ "ЛАЗУРНОЕ"</t>
  </si>
  <si>
    <t>КУРСКАЯ ОБЛАСТЬ, КУРСКИЙ РАЙОН, Д ЩЕТИНКА</t>
  </si>
  <si>
    <t xml:space="preserve">Тульская обл.Суворовский р-н </t>
  </si>
  <si>
    <t xml:space="preserve">Курская АЭС-2 </t>
  </si>
  <si>
    <t>Курской области, г.Курчатов,Промышленная зона</t>
  </si>
  <si>
    <t>переоформление лицензии</t>
  </si>
  <si>
    <t>ФГАУ "ОК" Шереметьевский"</t>
  </si>
  <si>
    <t>гор.поселение Андреевка Московской области</t>
  </si>
  <si>
    <t>ООО "ФИРМА "АКВА-М"</t>
  </si>
  <si>
    <t>внесение изменений в лицензию</t>
  </si>
  <si>
    <t>ООО "Елакс"</t>
  </si>
  <si>
    <t>ув. 407 от 08.12.2014</t>
  </si>
  <si>
    <t xml:space="preserve">ООО "СВ-ГАРАНТ" </t>
  </si>
  <si>
    <t>ув. 406 от 08.12.2014</t>
  </si>
  <si>
    <t xml:space="preserve">ООО "ДСК-Тамбов" </t>
  </si>
  <si>
    <t>ув. 408 от 08.12.2014</t>
  </si>
  <si>
    <t xml:space="preserve">ООО "СЕЗОН ОХОТЫ+" </t>
  </si>
  <si>
    <t>ООО "Николин лес"</t>
  </si>
  <si>
    <t>ООО "ММСК"</t>
  </si>
  <si>
    <t>ФГУП "Васильевское" Российской академии сельскохозяйственных наук</t>
  </si>
  <si>
    <t>РЫЖОВА НАДЖЕДА РУФОВНА</t>
  </si>
  <si>
    <t xml:space="preserve">ООО "Клиника памяти" </t>
  </si>
  <si>
    <t>Московская область,Подольский район,с.п. Лаговско</t>
  </si>
  <si>
    <t>ФИРМА АЗИМУТ ЗАО</t>
  </si>
  <si>
    <t>Московская обл, городской округ Химки</t>
  </si>
  <si>
    <t>ООО "ДСОЛ КД "Березовая роща"</t>
  </si>
  <si>
    <t xml:space="preserve">ООО "Сталь-Трейд" </t>
  </si>
  <si>
    <t>Брянская обл., г. Брянск, Володарский р-н</t>
  </si>
  <si>
    <t>ЗАО "КПВР "Сплав"</t>
  </si>
  <si>
    <t>село Петровичи Спасского района Рязанской области</t>
  </si>
  <si>
    <t>ООО "Агро-Инвест"</t>
  </si>
  <si>
    <t>Калужская область, Людиновский район</t>
  </si>
  <si>
    <t>МКУ "Новоалександровское"</t>
  </si>
  <si>
    <t>Владимирская область,Суздальский район,с.Новоалександрово</t>
  </si>
  <si>
    <t>ООО "ИК "ГрандСтрой"</t>
  </si>
  <si>
    <t>Чеховский район Московской области</t>
  </si>
  <si>
    <t>ЗАО "Колорин Продукт"</t>
  </si>
  <si>
    <t>Тверская область Осташковский район</t>
  </si>
  <si>
    <t>з/в 219 от 08.12.2014</t>
  </si>
  <si>
    <t>Московская область,Талдомский район, п.Вербилки</t>
  </si>
  <si>
    <t>ОАО "ДСУ-1"</t>
  </si>
  <si>
    <t xml:space="preserve">ООО "Грайворонская молочная компания" </t>
  </si>
  <si>
    <t>ЗАМЯТИН СТАНИСЛАВ АНАТОЛЬЕВИЧ</t>
  </si>
  <si>
    <t>обл Владимирская, р-н Петушинский, г ПОКРОВ</t>
  </si>
  <si>
    <t xml:space="preserve">ООО "БРУСБОКС" </t>
  </si>
  <si>
    <t>на возврат 30.07.2015, вх.№2373</t>
  </si>
  <si>
    <r>
      <t xml:space="preserve">копия </t>
    </r>
    <r>
      <rPr>
        <sz val="7"/>
        <rFont val="Arial Cyr"/>
        <family val="0"/>
      </rPr>
      <t>письма о возврате от 13.07.2015, вх.2215. Нужен оригинал!</t>
    </r>
  </si>
  <si>
    <t>ЗАО "Приока"</t>
  </si>
  <si>
    <t>Рязанская обл. Касимовский р-он. д.Селизово</t>
  </si>
  <si>
    <t>ООО "РУЗСКИЕ ТЕПЛОВЫЕ СЕТИ"</t>
  </si>
  <si>
    <t>Московская облласть. Рузский район .г/п Тучково</t>
  </si>
  <si>
    <t>ОАО "Доломит"</t>
  </si>
  <si>
    <t>Водозабор подземных вод ВМЗ-филиал ФГУП "ГКНПЦ им. Хруничева</t>
  </si>
  <si>
    <t>Московская облласть. Рузский район .г, Руза</t>
  </si>
  <si>
    <t>Общество с ограниченной ответственностью "Прогресс"</t>
  </si>
  <si>
    <t>ООО "Aбpиc-Имидж"</t>
  </si>
  <si>
    <t>Московская область, Пушкинкий район,  в районе д.Костино</t>
  </si>
  <si>
    <r>
      <t>Примечание</t>
    </r>
    <r>
      <rPr>
        <sz val="8"/>
        <color indexed="10"/>
        <rFont val="Arial Cyr"/>
        <family val="0"/>
      </rPr>
      <t>:  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esm@mingeo.ru</t>
    </r>
  </si>
  <si>
    <t xml:space="preserve">     по Центрнедра  за февраль месяц  2014 года</t>
  </si>
  <si>
    <t xml:space="preserve">     по Центрнедра  за май 2014 года</t>
  </si>
  <si>
    <t xml:space="preserve">     по Центрнедра  за апрель 2014 года</t>
  </si>
  <si>
    <t xml:space="preserve">     по Центрнедра  за март 2014 года</t>
  </si>
  <si>
    <t xml:space="preserve">     по Центрнедра  за июнь 2014 года</t>
  </si>
  <si>
    <t xml:space="preserve">     по Центрнедра  за июль 2014 года</t>
  </si>
  <si>
    <t xml:space="preserve">     по Центрнедра  за август 2014 года</t>
  </si>
  <si>
    <t xml:space="preserve">     по Центрнедра  за сентябрь 2014 года</t>
  </si>
  <si>
    <t xml:space="preserve">     по Центрнедра  за октябрь 2014 года</t>
  </si>
  <si>
    <t xml:space="preserve">     по Центрнедра  за ноябрь 2014 года</t>
  </si>
  <si>
    <t>обл Ивановская р-н Ивановский с Богородское</t>
  </si>
  <si>
    <t>Общество с ограниченной ответственностью "Виктори"</t>
  </si>
  <si>
    <t>Липецкая обл,Грязинский р-он</t>
  </si>
  <si>
    <t xml:space="preserve">ООО"Водоканал" </t>
  </si>
  <si>
    <t>МУНИЦИПАЛЬНОЕ ПРЕДПРИЯТИЕ ЖИЛИЩНО-КОММУНАЛЬНОГО ХОЗЯЙСТВА</t>
  </si>
  <si>
    <t>г. Шуи</t>
  </si>
  <si>
    <t>Владимирская область, Собинский район, г. Лакинск</t>
  </si>
  <si>
    <t xml:space="preserve">Закрытое Акционерное Общество "Липецккурорт" </t>
  </si>
  <si>
    <t>участок недр "Парковый" Липецкое месторождение минеральных подземных вод</t>
  </si>
  <si>
    <t>ОАО "Гжельский завод Электроизолятор"</t>
  </si>
  <si>
    <t>в Московской области,Раменском р-не,с.Речицы</t>
  </si>
  <si>
    <t>Колхоз имени Жданова отделение N 8640 Сбербанка России г.Кострома</t>
  </si>
  <si>
    <t>Филиал ООО ''Газпром трансгаз Москва'' Курское ЛПУМГ</t>
  </si>
  <si>
    <t xml:space="preserve">в н.п.Заолешенка Суджанского р-на Курской обл.  </t>
  </si>
  <si>
    <t xml:space="preserve">Курского р-на Курской обл. восточнее н.п.Ворошнево  </t>
  </si>
  <si>
    <t xml:space="preserve">в н.п. Черемисиново Черемисиновского р-на Курской обл.    </t>
  </si>
  <si>
    <t>Общество с ограниченной ответственностью "Покровский завод железобетонных изделий"</t>
  </si>
  <si>
    <t>Владимирской области Петушинского района</t>
  </si>
  <si>
    <t>ООО "БЕЛГОРСОЛОД"</t>
  </si>
  <si>
    <t>Костромская обл.,Костромской р-н,Бакшеевское сельское поселение</t>
  </si>
  <si>
    <t>НП "ЖУКОВКА XXI"</t>
  </si>
  <si>
    <t>ООО "СоюзПроект"</t>
  </si>
  <si>
    <t>М. О., Ленинский р-н, ДНП "ОСТРОВ"</t>
  </si>
  <si>
    <t>М. О., Ленинский р-н, ООО "Спецстрой-Т"</t>
  </si>
  <si>
    <t>г. Москва, ГБОУ ДОДСН СДЮШСШОР №49 "Тринта", им. Ю. Я. Равинского Москомспорта</t>
  </si>
  <si>
    <t>Курская область,Железногорский р.н</t>
  </si>
  <si>
    <t>ООО "БИИКС"</t>
  </si>
  <si>
    <t xml:space="preserve">Одинцовский район </t>
  </si>
  <si>
    <t xml:space="preserve">Красногорский район </t>
  </si>
  <si>
    <t xml:space="preserve">Егорьевский район </t>
  </si>
  <si>
    <t>Фонд "Сколково"</t>
  </si>
  <si>
    <t>ОАО "Одинцовский Водоканал"</t>
  </si>
  <si>
    <t>г.Одинцово Одинцовского р-на Московской области</t>
  </si>
  <si>
    <t>пос.Кубинка-8 Одинцовского р-на Московской области</t>
  </si>
  <si>
    <t>н.п.Зайцево и Переделкино Одинцовского р-на Московской области</t>
  </si>
  <si>
    <t>СПК Красный рог</t>
  </si>
  <si>
    <t>Брянская область, Почепский район</t>
  </si>
  <si>
    <t>ООО Управляющая компания "Старый город"</t>
  </si>
  <si>
    <t>Костромская область, город Кострома, ул. Базовая,8</t>
  </si>
  <si>
    <t>ООО "Брянский бройлер"</t>
  </si>
  <si>
    <t>ув. 217 от 26.03.2014</t>
  </si>
  <si>
    <t>ЗАО "Умалат"</t>
  </si>
  <si>
    <t>Брянская область, г. Севск, ул. Ленина дом 130</t>
  </si>
  <si>
    <t xml:space="preserve">ООО "Дмитротарановский сахарный завод" </t>
  </si>
  <si>
    <t>Белгородской области  Белгородском районе</t>
  </si>
  <si>
    <t xml:space="preserve">ООО "Садовский сахарный завод" </t>
  </si>
  <si>
    <t xml:space="preserve">Воронежской обл. в Аннинском р-не </t>
  </si>
  <si>
    <t>Одинцовский район Моск.обл.</t>
  </si>
  <si>
    <t>МУП Погарский районный водоканал</t>
  </si>
  <si>
    <t>Брянская область ,Погарский район</t>
  </si>
  <si>
    <t>ГБУЗ ЯО "Санаторий-профилакторий "Сосновый бор"</t>
  </si>
  <si>
    <t>ООО "ОРИЕНТ"</t>
  </si>
  <si>
    <t>Московская абласть, Дмитровский район</t>
  </si>
  <si>
    <t>БОУ ОО ДОД "Детский оздоровительно-образовательный (профильный) центр "Орловские зори"</t>
  </si>
  <si>
    <t xml:space="preserve">Орловской области </t>
  </si>
  <si>
    <t xml:space="preserve">МУП ПТО ГХ </t>
  </si>
  <si>
    <t>Московская область, Шатурский район, г. Рошаль</t>
  </si>
  <si>
    <t>СНТ "Родник" Московский банк ОАО "Сбербанк России" г. Москва</t>
  </si>
  <si>
    <t>Управление Федерального казначейства по Московской области</t>
  </si>
  <si>
    <t>СПК "Заря"</t>
  </si>
  <si>
    <t>ООО "Птицефабрика "Ново-Ездоцкая"</t>
  </si>
  <si>
    <t>ув.292/5 от 24.07.2014</t>
  </si>
  <si>
    <t>ув.305 от 25.07.2014</t>
  </si>
  <si>
    <t>ООО "Брянская мясная компания" р/с 40702810108000010335 в Отделение N8605 Сбербанка России г.Брянск</t>
  </si>
  <si>
    <t>ув.303 от 24.07.2014</t>
  </si>
  <si>
    <t>OOO "ИНГЕОЛКОМ+" Московский банк ОАО "Сбербанк России"</t>
  </si>
  <si>
    <t xml:space="preserve">ООО "Лечищево" Истринского района  района МО, </t>
  </si>
  <si>
    <t xml:space="preserve">ООО "Технопарк Быково" Раменского  района МО, </t>
  </si>
  <si>
    <t>ООО  "АЦ Киевский" г.Москва</t>
  </si>
  <si>
    <t xml:space="preserve">НП ДП  "Смартвиль" Дмитровского района  района МО, </t>
  </si>
  <si>
    <t xml:space="preserve">ООО "СофАльянс" Ступинского района  района МО, </t>
  </si>
  <si>
    <t xml:space="preserve">ООО"Профикс"г.Москва. </t>
  </si>
  <si>
    <t xml:space="preserve">с/к  "Маяк -Бурцево" г.Москва, </t>
  </si>
  <si>
    <t>ЗАО "Агропроминвест"</t>
  </si>
  <si>
    <t>Владимирская обл., Ковровский район</t>
  </si>
  <si>
    <t>Тамбовская обл., Мичуринский р/он</t>
  </si>
  <si>
    <t>бражник л н</t>
  </si>
  <si>
    <t>м обл юбилейный</t>
  </si>
  <si>
    <t>ФГУП "ВНИИФТРИ"</t>
  </si>
  <si>
    <t>Московская область, Солнечногорский район</t>
  </si>
  <si>
    <t>Тамбовская обл., Первомайский р/он</t>
  </si>
  <si>
    <t xml:space="preserve">Областное Государственное Унитарное Предприятие "Региональная компания водоснабжения и водоотведения" </t>
  </si>
  <si>
    <t xml:space="preserve">Общество с ограниченной ответственностью "Логопарк Юг" </t>
  </si>
  <si>
    <t>: г.Москва, ЮВАО</t>
  </si>
  <si>
    <t>ГБУЗ ДПБ № 11 ДЗМ л/с 2605441000630347</t>
  </si>
  <si>
    <t>Московская область, Щелковский район, пос.Медное-Власово</t>
  </si>
  <si>
    <t>Садоводческий потребительский кооператив "Соколово"</t>
  </si>
  <si>
    <t>г. Москва, п. Первомайское</t>
  </si>
  <si>
    <t>СПК "Верный Путь"</t>
  </si>
  <si>
    <t>ГБСУ РО "Михайловский дом-интернат общего типа для престарелых и инвалидов"</t>
  </si>
  <si>
    <t>г.Рязань</t>
  </si>
  <si>
    <t xml:space="preserve">ООО "Охотничье хозяйство "Смоленское " им. Я.Я. Колесникова </t>
  </si>
  <si>
    <t>ув. 238 от 23.04.2014</t>
  </si>
  <si>
    <t xml:space="preserve">ФГУП Агропромышленный комплекс "Воскресенский" Управления делами Президента РФ </t>
  </si>
  <si>
    <t>г.Москва  п.Воскресенское</t>
  </si>
  <si>
    <t xml:space="preserve">ООО "Котовская ТЭЦ" </t>
  </si>
  <si>
    <t>Тамбовская область, г. Котовск</t>
  </si>
  <si>
    <t>ИП Лунев Алексей Иванович</t>
  </si>
  <si>
    <t xml:space="preserve">Воронежская обл.     Ольховатский р-н </t>
  </si>
  <si>
    <t xml:space="preserve">ООО "Квазар" </t>
  </si>
  <si>
    <t>ООО "Пеновские Источники"</t>
  </si>
  <si>
    <t>Владимирская область, Собинский район, д. Рукав,</t>
  </si>
  <si>
    <t>ОАО "РСК "МиГ"</t>
  </si>
  <si>
    <t>Тверская область, Калязинского района</t>
  </si>
  <si>
    <t>Красногорский район (МиловдЪ)</t>
  </si>
  <si>
    <t>ОАО ФАПК "Якутия"</t>
  </si>
  <si>
    <t xml:space="preserve">пос.Белая Гора, г.Плавск,Тульская область </t>
  </si>
  <si>
    <t>г.Старый Оскол Белгородской обл.</t>
  </si>
  <si>
    <t>к приказу Роснедра</t>
  </si>
  <si>
    <t>Дата платежа</t>
  </si>
  <si>
    <t>Итого:</t>
  </si>
  <si>
    <t>Начальник территориального органа:</t>
  </si>
  <si>
    <t xml:space="preserve">Тверской области Зубцовского района </t>
  </si>
  <si>
    <t>Ногинский район, Московская область</t>
  </si>
  <si>
    <t>Тверская область, Пеновский район, п.Пено</t>
  </si>
  <si>
    <t>ООО Брянский камвольный комбинат</t>
  </si>
  <si>
    <t>г. Брянск, Бежицкий район</t>
  </si>
  <si>
    <t xml:space="preserve">ООО "Еланский ГОК" </t>
  </si>
  <si>
    <t>ООО "Оршинские зори"</t>
  </si>
  <si>
    <t>Тверская область, Калининский район, Каблуковское поселение</t>
  </si>
  <si>
    <t>Г ПУШКИНО мо</t>
  </si>
  <si>
    <t>ОАО "Славянка"</t>
  </si>
  <si>
    <t>ногинский р-н мо</t>
  </si>
  <si>
    <t>НП по строительству и эксплуатации коммуникаций, дорог и оградительных сооружений дачного поселка "Пенаты"</t>
  </si>
  <si>
    <t>истринский р-н мо</t>
  </si>
  <si>
    <t>ООО Брянская мясная компания</t>
  </si>
  <si>
    <t>ув 24 от 28.01.14</t>
  </si>
  <si>
    <t>ООО "ПОСЕЙДОН"</t>
  </si>
  <si>
    <t>Смоленская область, Смоленский район</t>
  </si>
  <si>
    <t>ООО "ОВТ"</t>
  </si>
  <si>
    <t>Госпошлина за лицензию для Фонда "Соцгоспроект"</t>
  </si>
  <si>
    <t>ОАО "234 СУ"</t>
  </si>
  <si>
    <t>Московская область, Одинцовский район, вблизи д.Калчуга</t>
  </si>
  <si>
    <t xml:space="preserve">Общество с ограниченной ответственностью "Жилсервис плюс" </t>
  </si>
  <si>
    <t>Общество с ограниченной ответственностью "Ваш город"</t>
  </si>
  <si>
    <t>мо вблизи д. Лопатино</t>
  </si>
  <si>
    <t>Колхоз "Заветы Ильича"</t>
  </si>
  <si>
    <t xml:space="preserve">ОАО "Московско-Медынское агропромышленное предприятие" </t>
  </si>
  <si>
    <t>в Медынском районе Калужской области</t>
  </si>
  <si>
    <t>ОАО ТЕПЛОКОНТРОЛЬ</t>
  </si>
  <si>
    <t xml:space="preserve">Смоленская обл. Сафоновский р-н </t>
  </si>
  <si>
    <t xml:space="preserve">ОАО "Новопесчанское" </t>
  </si>
  <si>
    <t>Белгородская область, Старооскольский район</t>
  </si>
  <si>
    <t>ЗАО "ТТР"</t>
  </si>
  <si>
    <t>Тверская область, г.Тверь</t>
  </si>
  <si>
    <t xml:space="preserve">Государственная пошлина за выдачу дубликата лицензии </t>
  </si>
  <si>
    <t>Воронежская область, Лискинский район, с. Сторожевое2-е</t>
  </si>
  <si>
    <t>Открытое акционерное общество "Садовое"</t>
  </si>
  <si>
    <t>ЗАО "Знамя Подмосковья"</t>
  </si>
  <si>
    <t>ООО "АгроИнвестСтрой"</t>
  </si>
  <si>
    <t>Московская область Каширский район д. Новоселки</t>
  </si>
  <si>
    <t>БФ помощи семьям "Моя большая семья"</t>
  </si>
  <si>
    <t>ЗАО Лада Инвест</t>
  </si>
  <si>
    <t>Московская обл. Истринский район д.Лобаново, с.п.Павло-Слободское</t>
  </si>
  <si>
    <t xml:space="preserve">ООО Фирма "Гео-А" </t>
  </si>
  <si>
    <t>ОАО "БРЯНКОНФИ"</t>
  </si>
  <si>
    <t>ув.268 от 20.06.2014</t>
  </si>
  <si>
    <t>ув.266 от 20.06.2014</t>
  </si>
  <si>
    <t>ув.265 от 20.06.2014</t>
  </si>
  <si>
    <t>ув.264 от 20.06.2014</t>
  </si>
  <si>
    <t>ув.267 от 20.06.2014</t>
  </si>
  <si>
    <t>неверно указаны реквизиты!</t>
  </si>
  <si>
    <t>ООО "ОСЗ"</t>
  </si>
  <si>
    <t>Владимирская область, Гусь-Хрустальный район</t>
  </si>
  <si>
    <t>ООО "Отрадное"</t>
  </si>
  <si>
    <t>ОАО "Юго-Запад транснефтепродукт"</t>
  </si>
  <si>
    <t>Г. БРЯНСК</t>
  </si>
  <si>
    <t xml:space="preserve">СНТ "Электронстрой" </t>
  </si>
  <si>
    <t>Московская область Клинский район</t>
  </si>
  <si>
    <t>Савина А А</t>
  </si>
  <si>
    <t>ООО "ЛУКОЙЛ-Черноземьенефтепродукт"</t>
  </si>
  <si>
    <t>Общество с ограниченной ответственностью "АрДиАй Ресурс"</t>
  </si>
  <si>
    <t>р.п.Токаревка Г.ТАМБОВ</t>
  </si>
  <si>
    <t>ув.329 от 09.09.2014</t>
  </si>
  <si>
    <t>ув.333 от 12.09.2014</t>
  </si>
  <si>
    <t>ув.332 от 12.09.2014</t>
  </si>
  <si>
    <t>Белгор. область Губкинский район юго-западная и восточная часть г.Губкина</t>
  </si>
  <si>
    <t>ОАО "ТЫРЕТСКИЙ СОЛЕРУДНИК"</t>
  </si>
  <si>
    <t>Калужская область Малоярославецкий район</t>
  </si>
  <si>
    <t>Московская область, Одинцовский район, д. Зайцево</t>
  </si>
  <si>
    <t>ЗАО " Ковровый двор"</t>
  </si>
  <si>
    <t>Моск. обл., Мытищинский р-н, г/п Мытищи, юго-восточнее д. Сгонники</t>
  </si>
  <si>
    <t xml:space="preserve">ООО"Николин лес" </t>
  </si>
  <si>
    <t>ООО "Аква ТЭК"</t>
  </si>
  <si>
    <t>Владимирская обл.,Судогодский р-н., г.Судогда</t>
  </si>
  <si>
    <t xml:space="preserve">ООО "БиоФармКомбинат" </t>
  </si>
  <si>
    <t>Михайловского р-на Рязанской области.</t>
  </si>
  <si>
    <t xml:space="preserve">ЖДАНОВ ДМИТРИЙ ОЛЕГОВИЧ </t>
  </si>
  <si>
    <t>Воронежская обл</t>
  </si>
  <si>
    <t>МО, Солнечногорский район вблизи д.Николо-Черкизово</t>
  </si>
  <si>
    <t>МО, Красногорский  район  вблизи д.Воронки</t>
  </si>
  <si>
    <t>МО, Ступинский  район, вблизи д.Шматово</t>
  </si>
  <si>
    <t>МО, Орехово-Зуевский  район с/п Новинское  д.Заволенье</t>
  </si>
  <si>
    <t>МО, Люберецкий район п.Томилино</t>
  </si>
  <si>
    <t>МО, Одинцовский  район п.Новый Городок</t>
  </si>
  <si>
    <t>ООО Управляющая компания "Микрорайон Олимп"</t>
  </si>
  <si>
    <t>Калужская область,Боровский район</t>
  </si>
  <si>
    <t>МО, Истринский  район г.Истра</t>
  </si>
  <si>
    <t>МО, Озерецкий район д.Боково-Акулово</t>
  </si>
  <si>
    <t>МО, Одинцовский   район вблизи д.Сколково</t>
  </si>
  <si>
    <t>МО, Дмитровский район, вблизи д.Селевкино</t>
  </si>
  <si>
    <t>МО, Щёлковский  район  г.Щёлково</t>
  </si>
  <si>
    <t>МО, Истринский  район вблизи д.Карасино</t>
  </si>
  <si>
    <t>МО, Солнечногорский район вблизи д.Хоругвино</t>
  </si>
  <si>
    <t>МО, Ступинский  район д.Алеево</t>
  </si>
  <si>
    <t>М. О., Подольский р-н</t>
  </si>
  <si>
    <t>переоформление, надо на 0500</t>
  </si>
  <si>
    <t>Пузырев В. Г.</t>
  </si>
  <si>
    <t>серпухов комсомольская 4 5</t>
  </si>
  <si>
    <t>Истринский р-н</t>
  </si>
  <si>
    <t>Воскресенский р-н</t>
  </si>
  <si>
    <t>Рузский р-н</t>
  </si>
  <si>
    <t>М. О., Чеховский р-н</t>
  </si>
  <si>
    <t>СНТ " Маяк "</t>
  </si>
  <si>
    <t>ув. 309 от 08.08.2014</t>
  </si>
  <si>
    <t>МРО Николо Сольбинский женский монастырь</t>
  </si>
  <si>
    <t>ув. 310 от 08.08.2014</t>
  </si>
  <si>
    <t>СПК "Ленинский призыв"</t>
  </si>
  <si>
    <t>н.п. Толпино и Александровка Кореневского района Курской области</t>
  </si>
  <si>
    <t>ЗАО "Вертикаль "</t>
  </si>
  <si>
    <t xml:space="preserve">ООО "Вашутино" </t>
  </si>
  <si>
    <t>Боровский район Калужская область</t>
  </si>
  <si>
    <t>МАУ "Служба заказчика по жилищно-коммунальным услугам Козинcкого сельсовета"</t>
  </si>
  <si>
    <t>ООО "СовТехДом"</t>
  </si>
  <si>
    <t>ООО "Мадио Текстиль"</t>
  </si>
  <si>
    <t>Ивановская область, г. Фурманов</t>
  </si>
  <si>
    <t>ЗАО Управляющая компания "Восточная Европа"</t>
  </si>
  <si>
    <t>Щелковский м.р.</t>
  </si>
  <si>
    <t>на возврат 06.05.2015 вх.1560; ответ-письмо</t>
  </si>
  <si>
    <t>М. О., Домодедовский р-н, ФГБУ ЛОЦ "Елочки"</t>
  </si>
  <si>
    <t xml:space="preserve">OAО "Ногинский хлебокомбинат" </t>
  </si>
  <si>
    <t>Московская область г.Ногинск</t>
  </si>
  <si>
    <t>г. Москва, НП "Опора"</t>
  </si>
  <si>
    <t>МО, Егорьевский р-н, ООО "Егорьевская птицефабрика"</t>
  </si>
  <si>
    <t>Тамб.обл.,Сампурский  р-н, с.Медное</t>
  </si>
  <si>
    <t>Тамб.обл.,Сампурский р-н, с.Александро-Павловка</t>
  </si>
  <si>
    <t>с.Кичментский Городок</t>
  </si>
  <si>
    <t>г. Саров</t>
  </si>
  <si>
    <t>БОУ ОО ДОД "Детский оздоровительно-образовательный (профильный) центр "Космос"</t>
  </si>
  <si>
    <t>Залегощенского района Орловской области</t>
  </si>
  <si>
    <t xml:space="preserve">СНТ `ЛЕСНАЯ ПОЛЯНА </t>
  </si>
  <si>
    <t>Московская область Можайский р-н д.Демехово</t>
  </si>
  <si>
    <t xml:space="preserve">ЗАО "Свинокомплекс Березовский" </t>
  </si>
  <si>
    <t xml:space="preserve">в Белгородской обл., Ивнянский р-он, вблизи с. Новый Поселок </t>
  </si>
  <si>
    <t>ОАО "Водоканал"</t>
  </si>
  <si>
    <t>на уч-ке Строкино Сидоровского м/р</t>
  </si>
  <si>
    <t>ООО "МЕГА"</t>
  </si>
  <si>
    <t xml:space="preserve">вблизи с.Петрово-Дальнее Красногорского р-на МО </t>
  </si>
  <si>
    <t>ООО Фирма "Гео-А"</t>
  </si>
  <si>
    <t>ув. 156 от 19.02.2014</t>
  </si>
  <si>
    <t>з/в 28/1 от 17.02.2014</t>
  </si>
  <si>
    <t>з/в 29 от 17.02.2014</t>
  </si>
  <si>
    <t>Отделение "МРЦ"-Филиала "РТРС"-"Радиоцентр 6"</t>
  </si>
  <si>
    <t>Московская область, Подольский район</t>
  </si>
  <si>
    <t>ООО "Днепр"</t>
  </si>
  <si>
    <t xml:space="preserve">на месторождении руч.Мелкий-Кварцевый, пр.пр.р.Сусуман </t>
  </si>
  <si>
    <t>ЗАО ПЗ "НИВА"</t>
  </si>
  <si>
    <t>Владимирская область, Муромский район</t>
  </si>
  <si>
    <t>СОК "ОТЭК-Таруса"\</t>
  </si>
  <si>
    <t>Тарусский район,Калужская область</t>
  </si>
  <si>
    <t>М. О., Ленинский р-н</t>
  </si>
  <si>
    <t xml:space="preserve">ООО "Дятьковский хрустальный завод плюс"   </t>
  </si>
  <si>
    <t>Брянскорй области  Дятьковского района</t>
  </si>
  <si>
    <t xml:space="preserve">ООО Компания "Аспект" </t>
  </si>
  <si>
    <t>Костромской области</t>
  </si>
  <si>
    <t xml:space="preserve">Костромской области </t>
  </si>
  <si>
    <t xml:space="preserve">Воронежской области </t>
  </si>
  <si>
    <t>Воронежской области</t>
  </si>
  <si>
    <t>Финансово-казначейское управление Администрации города Иванова  (МБУ "Служба заказчика по содержанию кладбищ")</t>
  </si>
  <si>
    <t>Московская область, Наро-Фоминский район</t>
  </si>
  <si>
    <t>СОГБОУ "Кардымовская ср. общеобр. шк.-инт."</t>
  </si>
  <si>
    <t>Смоленская область Кардымовский район</t>
  </si>
  <si>
    <t>ОАО Брянскпромбурвод</t>
  </si>
  <si>
    <t>Брянская область, Брянский район</t>
  </si>
  <si>
    <t>ООО "ОРБИТАЛЬ"</t>
  </si>
  <si>
    <t xml:space="preserve">Калиненском районе, дер. Кривцово. </t>
  </si>
  <si>
    <t>ООО "Калашниковская энергетическая компания"</t>
  </si>
  <si>
    <t xml:space="preserve">Тверская область, Лихославльский район, </t>
  </si>
  <si>
    <t>ООО "ЛюксСервис"</t>
  </si>
  <si>
    <t>Одинцовский район, Назарьевское с/п, д. Дарьино</t>
  </si>
  <si>
    <t>Брянский филиал ФГКУ Росгранстрой</t>
  </si>
  <si>
    <t>распол.в 1,0км западнее д.Городище Рыльского р-на</t>
  </si>
  <si>
    <t>ООО "Валио Центр Одинцово"</t>
  </si>
  <si>
    <t>Одинцойвкий р-н, Ершовское</t>
  </si>
  <si>
    <t xml:space="preserve">Открытое акционерное общество "Токаревская птицефабрика" </t>
  </si>
  <si>
    <t>участка недр водозабора "Инкубаторий", Г.ТАМБОВ</t>
  </si>
  <si>
    <t>ОАО "Раменское приборостроительное конструкторское бюро"</t>
  </si>
  <si>
    <t>Московская обл., г.Раменское</t>
  </si>
  <si>
    <t>СНТ "Радуга-80"</t>
  </si>
  <si>
    <t>Московская область,Наро-Фоминский район,д.Порядино</t>
  </si>
  <si>
    <t xml:space="preserve">по участку недр в СП Кленовское Троицкого АО г.Москвы </t>
  </si>
  <si>
    <t>ООО "Луховицкий 1"</t>
  </si>
  <si>
    <t>ЗАО "Южский молочный завод"</t>
  </si>
  <si>
    <t xml:space="preserve">Тульская обл., Ленинский район </t>
  </si>
  <si>
    <t xml:space="preserve">участка недр водозабора площадки откорма бройлеров №2, Г.ТАМБОВ  </t>
  </si>
  <si>
    <t>ДНТ "Ясенево", Московская область, г.Домодедово</t>
  </si>
  <si>
    <t>Общество с ограниченной ответственностью "Aгроном-сад"</t>
  </si>
  <si>
    <t>Лебедянский район Липецкой области, п свх Aгроно</t>
  </si>
  <si>
    <t xml:space="preserve">ООО "Гринфлайт" (Москва) </t>
  </si>
  <si>
    <t>д. Богдановы Колоднзи Сухиничского района   Калужская обл.</t>
  </si>
  <si>
    <t>д. Верховая Сухиничского района   Калужская обл.</t>
  </si>
  <si>
    <t>д. Погореловка, В.Алопово Перемышльского района   Калужская обл.</t>
  </si>
  <si>
    <t>ФГУП "Комплекс" ФСБ России"</t>
  </si>
  <si>
    <t>ув. 258 от 29.05.2014</t>
  </si>
  <si>
    <t xml:space="preserve">на 372 км а/д М9 "Балтия" на терр. АДК у д.Васильево Западнодвинского р-на Тверской обл, в пред. бассейна р.Западн. Двина </t>
  </si>
  <si>
    <t>Московская область, Одинцовский р-н, с/п Ершовское</t>
  </si>
  <si>
    <t>д. Ястребово Перемышльского района</t>
  </si>
  <si>
    <t>с.Корекозево Перемышльского района.</t>
  </si>
  <si>
    <t>ЗАО "Белая птица"</t>
  </si>
  <si>
    <t>Белгородская обл, Прохоровский р-н</t>
  </si>
  <si>
    <t>СНТ "Конструктор-2"</t>
  </si>
  <si>
    <t>Московская область, Волоколамский район, Матренино</t>
  </si>
  <si>
    <t>с.Терпилово-Писково Перемышльского района</t>
  </si>
  <si>
    <t>ОАО "Мосэнерго"</t>
  </si>
  <si>
    <t xml:space="preserve">ТСЖ "Дом творчества "Искусство" </t>
  </si>
  <si>
    <t>г. Липецк</t>
  </si>
  <si>
    <t>ООО "Белгородский бекон"</t>
  </si>
  <si>
    <t xml:space="preserve">ООО "Белгородский бекон" </t>
  </si>
  <si>
    <t>ЗАО "ЗАОКСКИЙ МОЛОЧНЫЙ ЗАВОД"</t>
  </si>
  <si>
    <t>Тульская обл.Заокский р-н,д.Малахово</t>
  </si>
  <si>
    <t>СНТ "ВОСХОД-2"</t>
  </si>
  <si>
    <t xml:space="preserve">КУРСКАЯ ОБЛАСТЬ </t>
  </si>
  <si>
    <t>ИНН 5027048658 Муниципальное унитарное жилищно-коммунальное предприятие "Котельники"</t>
  </si>
  <si>
    <t>ООО ИВНЯ ПРОМ</t>
  </si>
  <si>
    <t>Белгородской обл. Ивнянский р-н, с. Верхопенье</t>
  </si>
  <si>
    <t>ООО "ВиК"</t>
  </si>
  <si>
    <t xml:space="preserve">Владимирская обл., г.Камешково). </t>
  </si>
  <si>
    <t>Ногинский Филиал Открытого акционерного общества "Научно-производственное объединение "Прибор"</t>
  </si>
  <si>
    <t xml:space="preserve">( г.Ногинск, 2 пром.площадка, ул.Майская, д.45) </t>
  </si>
  <si>
    <t xml:space="preserve">ООО "ЦЧ АПК" </t>
  </si>
  <si>
    <t>ООО "КОЦ "Юбилейный"</t>
  </si>
  <si>
    <t>Петушинском районе Владимирской области.</t>
  </si>
  <si>
    <t xml:space="preserve">СНТ "Отдых".  Сергиево-Посадский район </t>
  </si>
  <si>
    <t>Филиал ОАО "ФСК ЕЭС" Волго-Окское ПМЭС р/с 40702810210020101685 в ОТДЕЛЕНИЕ N8611 СБЕРБАНКА РОССИИ г ВЛАДИМИР</t>
  </si>
  <si>
    <t>Ковровском районе в районе мкр."Заря" г.Ковров Владимирской обл.</t>
  </si>
  <si>
    <t xml:space="preserve">участке  м.Дальний Буйского района Костромской области (ОРУ500) </t>
  </si>
  <si>
    <t>ООО "ИНЖВОДКОМ"</t>
  </si>
  <si>
    <t>р-н Онуфриевское с.п. вблизи д. Алексеевка.</t>
  </si>
  <si>
    <t>г. Москва, Останкинский р-н</t>
  </si>
  <si>
    <t>ГБУСОВО "Болотский ПНИ"</t>
  </si>
  <si>
    <t>Г. ВЛАДИМИР</t>
  </si>
  <si>
    <t>Московская область Мытищинский муниципальный район с. Марфино</t>
  </si>
  <si>
    <t xml:space="preserve">СЕЛЬСКОХОЗЯЙСТВ.ПРОИЗВОДСТВЕHHЫЙ КООПЕРАТИВ "ШИХОБАЛОВО" </t>
  </si>
  <si>
    <t>ВЛАДИМИРСКАЯ ОБЛАСТЬ ЮРЬЕВ-ПОЛЬСКИЙ РАЙОН СЕЛО ШИХОБАЛОВО</t>
  </si>
  <si>
    <t>ООО ИнСК"СПЕЦМОНТАЖ"</t>
  </si>
  <si>
    <t>Московская область, г. Дмитров</t>
  </si>
  <si>
    <t xml:space="preserve">ООО "Липецкое молоко" </t>
  </si>
  <si>
    <t>Липецкая область, Хлевенский район, Елецко-Лозовский участок недр</t>
  </si>
  <si>
    <t>ОАО "Смоленский КХП"</t>
  </si>
  <si>
    <t>Смоленская область, Смоленский район, г.Смоленск</t>
  </si>
  <si>
    <t xml:space="preserve">     по Центрнедра  за декабрь 2014 года</t>
  </si>
  <si>
    <t xml:space="preserve">СЕЛЬСКОХОЗЯЙСТВЕННЫЙ ПРОИЗВОДСТВЕННЫЙ КООПЕРАТИВ (КОЛХОЗ) "КРАСHОСЕЛЬСКОЕ" </t>
  </si>
  <si>
    <t>ВЛАДИМИРСКАЯ ОБЛАСТЬ,ЮРЬЕВ-ПОЛЬСКИЙ РАЙОН</t>
  </si>
  <si>
    <t xml:space="preserve">ОАО"ДЕМИХОВСКИЙ МАШИНОСТРОИТЕЛЬНЫЙ ЗАВОД" </t>
  </si>
  <si>
    <t>Московская область, Орехово-Зуевский р-он, д.Демихово</t>
  </si>
  <si>
    <t>СПК им. Карла Маркса</t>
  </si>
  <si>
    <t>Калужская область, Хвастовичский район</t>
  </si>
  <si>
    <t>Открытое акционерное общество "Брянский Арсенал"</t>
  </si>
  <si>
    <t>Советском р-не г. Брянска</t>
  </si>
  <si>
    <t xml:space="preserve">в/з "Новый"на запад.окраине с.Скородное Белгородской обл.Губкинского р-она </t>
  </si>
  <si>
    <t>за предоставление лицензии на участке г. Москва ул. Щербаковская, 53 стр. 3 ОАО "Оптрон"</t>
  </si>
  <si>
    <t xml:space="preserve">мо воскресенск </t>
  </si>
  <si>
    <t>ДОЦ "Пушкино"ЗАО "Центромебель"</t>
  </si>
  <si>
    <t xml:space="preserve">МО г.Пушкино </t>
  </si>
  <si>
    <t xml:space="preserve">ИП Шлык Зоя Леонидовна </t>
  </si>
  <si>
    <t>ОАО "ИвГТЭ"</t>
  </si>
  <si>
    <t>ФГБУ "ОК "Рублёво-Звенигородский")</t>
  </si>
  <si>
    <t xml:space="preserve">ООО "МАГИ" </t>
  </si>
  <si>
    <t>ЗАО "Тропарево"</t>
  </si>
  <si>
    <t>143340 г. Москва, поселение Новофедоровское, д. Кузнецово, Автодорога "Украина" 60 км</t>
  </si>
  <si>
    <t>ГУП МО "Ногинский Автодор"</t>
  </si>
  <si>
    <t>Моск. обл-ти Ногинского р-на</t>
  </si>
  <si>
    <t>ООО "Речма"</t>
  </si>
  <si>
    <t xml:space="preserve">Московской области Серпуховском районе н.п.Новинки </t>
  </si>
  <si>
    <t>ОАО "Калибр"</t>
  </si>
  <si>
    <t>ООО "РОЖНОВО"</t>
  </si>
  <si>
    <t xml:space="preserve">ООО "Рожново" Владимирской области Суздальского района) </t>
  </si>
  <si>
    <t>УФК по Тульской области (ФКУ ИК-7 УФСИН России по Тульской области)</t>
  </si>
  <si>
    <t>Тульская область Щекинский район</t>
  </si>
  <si>
    <t>ЗАО ''Сейм-Агро''</t>
  </si>
  <si>
    <t>Курская область, Курский район</t>
  </si>
  <si>
    <t>п. Калининец, с. Петровское Наро-фоминского р-на  мо</t>
  </si>
  <si>
    <t>г. Наро-фоминск</t>
  </si>
  <si>
    <t>Г. САНКТ-ПЕТЕРБУРГ</t>
  </si>
  <si>
    <t>ОАО "Белгороднефтепродукт"</t>
  </si>
  <si>
    <t xml:space="preserve">Белгородская.обл., г.Губкин </t>
  </si>
  <si>
    <t xml:space="preserve">ООО НПО "Эко-мир" </t>
  </si>
  <si>
    <t>Брянская область, Карачевский район</t>
  </si>
  <si>
    <t>СОГАУ "Дрюцкий ПНИ"</t>
  </si>
  <si>
    <t>Смоленская область, Смоленский р-он</t>
  </si>
  <si>
    <t>Луховицкого р-на</t>
  </si>
  <si>
    <t>Калужская область</t>
  </si>
  <si>
    <t>Орехово-Зуевский р-н</t>
  </si>
  <si>
    <t>ООО "Строительные инновации"</t>
  </si>
  <si>
    <t>Каширский р-н</t>
  </si>
  <si>
    <t>Красногорский р-н,с.Николо-Урюпино</t>
  </si>
  <si>
    <t xml:space="preserve">ООО "Ксенон-Энерго" </t>
  </si>
  <si>
    <t>Солнечногорский р-н</t>
  </si>
  <si>
    <t>ООО "БРОЕН"</t>
  </si>
  <si>
    <t>Коломенский р-н</t>
  </si>
  <si>
    <t>ООО "КОА-Газ"</t>
  </si>
  <si>
    <t>Люберецкий район</t>
  </si>
  <si>
    <t>ГБОУ ВПО РязГМУ Минздрава России</t>
  </si>
  <si>
    <t>ООО "БАТИ ЛОСИНО"</t>
  </si>
  <si>
    <t>г.Дмитров</t>
  </si>
  <si>
    <t>Пушкинский р-н</t>
  </si>
  <si>
    <t>Корякин Игорь Федорович</t>
  </si>
  <si>
    <t>Волоколамский р-н</t>
  </si>
  <si>
    <t>ОАО "Октябрьский"</t>
  </si>
  <si>
    <t>ув. 372 от 31.10.2014</t>
  </si>
  <si>
    <t>САВОЧКИНА ЕГ ООО КОМ ХАЗ</t>
  </si>
  <si>
    <t>ув. 354 от 29.10.2014</t>
  </si>
  <si>
    <t>ООО "Рефлекс-Агро"</t>
  </si>
  <si>
    <t>ув. 374 от 31.10.2014</t>
  </si>
  <si>
    <t>ув. 353 от 29.10.2014</t>
  </si>
  <si>
    <t>БГГЭ</t>
  </si>
  <si>
    <t>ув. 351 от 29.10.2014</t>
  </si>
  <si>
    <t xml:space="preserve">ЗАО "Свинокомплекс Ивановский" </t>
  </si>
  <si>
    <t>ув. 355 от 29.10.2014</t>
  </si>
  <si>
    <t>ув. 356 от 29.10.2014</t>
  </si>
  <si>
    <t>ООО "ЮРГАЗ+"</t>
  </si>
  <si>
    <t>ув. 373 от 31.10.2014</t>
  </si>
  <si>
    <t>ФГБНУ ВНИИГиСПР</t>
  </si>
  <si>
    <t>ув. 357 от 29.10.2014</t>
  </si>
  <si>
    <t>ув. 138 от 14.02.2014</t>
  </si>
  <si>
    <t>ТОГБСУ СОН "Психоневрологический интернат № 1"</t>
  </si>
  <si>
    <t>ув. 136 от 14.02.2014</t>
  </si>
  <si>
    <t>ОАО "Приволжтрансстрой"</t>
  </si>
  <si>
    <t>ув. 134 от 14.02.2014</t>
  </si>
  <si>
    <t>Потребительский жилищный кооператив индивидуальных застройщиков "Маслово"</t>
  </si>
  <si>
    <t>Одинцовский муниципальный район Московская область</t>
  </si>
  <si>
    <t>Инвестиционная строительная финансовая компания Перспектива ООО</t>
  </si>
  <si>
    <t>Мытищинский муниципальный район</t>
  </si>
  <si>
    <t>МТФ "Таганка Мост"</t>
  </si>
  <si>
    <t>г.Одинцово МО</t>
  </si>
  <si>
    <t xml:space="preserve">ИП КАЗНИН ДМИТРИЙ ВЛАДИМИРОВИЧ </t>
  </si>
  <si>
    <t xml:space="preserve">ООО "ТЕПЛОКОМСЕРВИС" </t>
  </si>
  <si>
    <t>ООО"Управляющая компания  Строитель-ресурс"</t>
  </si>
  <si>
    <t>Белгородская область Шебекинский р-н   пос.Заводцы</t>
  </si>
  <si>
    <t xml:space="preserve">ООО МАРС </t>
  </si>
  <si>
    <t>ув. 223 от 09.04.2014</t>
  </si>
  <si>
    <t>Садоводческое некомерческое товарищество "Агат"</t>
  </si>
  <si>
    <t>Владимирская область, Киржачский район</t>
  </si>
  <si>
    <t>ООО "МАЯК"</t>
  </si>
  <si>
    <t>Смоленская обл. Гагаринский р-н</t>
  </si>
  <si>
    <t xml:space="preserve">МУП "Суражский районный водоканал" </t>
  </si>
  <si>
    <t xml:space="preserve">Брянская область г.Сураж </t>
  </si>
  <si>
    <t>ФГУП "ИРЕА"</t>
  </si>
  <si>
    <t>г.Новомосковск Новомосковского района</t>
  </si>
  <si>
    <t>Тульская область, Ефремовский район, н.п.Ясеновая</t>
  </si>
  <si>
    <t xml:space="preserve">ОГБУ "Задонский психоневрологический интернат" </t>
  </si>
  <si>
    <t xml:space="preserve">урочище "Скит", Задонского лесхоза,Задонского района, Липецкой области </t>
  </si>
  <si>
    <t>Тульская область, Щекинский район, п.Пришня</t>
  </si>
  <si>
    <t>ООО "Стимул"</t>
  </si>
  <si>
    <t>Воронежская область, Острогожский район</t>
  </si>
  <si>
    <t>Федеральное казенное предприятие "Курская биофабрика-фирма "БИОК"</t>
  </si>
  <si>
    <t>г.Курск</t>
  </si>
  <si>
    <t>ООО "ЦентрКом"</t>
  </si>
  <si>
    <t>по Тульской обл.р-ны:Алексинский, Ефремовский, Ленинский, Щекинский, Ленинский и г. Тула</t>
  </si>
  <si>
    <t>ООО "ГидроКонсалт"</t>
  </si>
  <si>
    <t xml:space="preserve">Можайского района Московской области </t>
  </si>
  <si>
    <t>ООО "Малеевские просторы"</t>
  </si>
  <si>
    <t xml:space="preserve">Московская область, Каширский район, дер. Малеево. </t>
  </si>
  <si>
    <t>Октябрьская дирекция по тепловодоснабжению</t>
  </si>
  <si>
    <t>на ст. Ховрино</t>
  </si>
  <si>
    <t>ЗАО "Боръ"</t>
  </si>
  <si>
    <t>ув. 120 от 10.02.2014</t>
  </si>
  <si>
    <t>ООО "Национал Энерджи"</t>
  </si>
  <si>
    <t>ув. 118 от 10.02.2014</t>
  </si>
  <si>
    <t>Тамбовская обл., Мичуринский р/он, ст. Мичуринк-Уральский</t>
  </si>
  <si>
    <t xml:space="preserve">ООО "СтройИнвест" </t>
  </si>
  <si>
    <t>Калужская область, Боровский район</t>
  </si>
  <si>
    <t>Смоленская обл., Гагаринский р-н, 155 км. а/м Москва-Минск</t>
  </si>
  <si>
    <t>ООО "АЛЛТЕК Девелопмент"</t>
  </si>
  <si>
    <t>поселение Первомайское</t>
  </si>
  <si>
    <t xml:space="preserve">ООО Россошанская Нива </t>
  </si>
  <si>
    <t xml:space="preserve">Воронежской обл. Россошанского р-на с.Лизиновка </t>
  </si>
  <si>
    <t>Открытое акционерное общество "Первомайское коммунальное хозяйство"</t>
  </si>
  <si>
    <t xml:space="preserve">Ярославской области Первомайского района </t>
  </si>
  <si>
    <t>ООО "ЭЛОТА"</t>
  </si>
  <si>
    <t>Мамонтовское</t>
  </si>
  <si>
    <t>ЗАО "Сахарный комбинат Большевик"</t>
  </si>
  <si>
    <t>Белгородская область Грайворонский район</t>
  </si>
  <si>
    <t>ФКУ ИК-1 УФСИН России по Владимирской области</t>
  </si>
  <si>
    <t>Владимир.обл.Судогодский р-он,п.Головино</t>
  </si>
  <si>
    <t>ОАО"Маслоэкстракционный завод Аннинский"</t>
  </si>
  <si>
    <t>Воронежской области,Аннинского района</t>
  </si>
  <si>
    <t>ООО "Экодолье Шолохово"</t>
  </si>
  <si>
    <t>МО, Мытищинский район, участок недр ООО "Экодолье Шолохово"</t>
  </si>
  <si>
    <t>ЗАО  "Спецгеоэкология"</t>
  </si>
  <si>
    <t>п-е Марушкинское Новомосковского АО г. Москвы</t>
  </si>
  <si>
    <t>п-е Михайлово-Ярцевское Троицкого АО г. Москвы</t>
  </si>
  <si>
    <t>ООО "Березина"</t>
  </si>
  <si>
    <t xml:space="preserve">Брянская область.Унечский р-н д.Березина </t>
  </si>
  <si>
    <t>ООО "Тамбов-молоко"</t>
  </si>
  <si>
    <t>ООО "Стальные конструкции"</t>
  </si>
  <si>
    <t>г. Рязань Рязанская область</t>
  </si>
  <si>
    <t>БУ ОО "Центр социальной профилактики и реабилитации инвалидов "Березка"</t>
  </si>
  <si>
    <t xml:space="preserve">Орловская область,Свердловский район </t>
  </si>
  <si>
    <t xml:space="preserve">ОАО "Завод имени В.А.Дегтярева" </t>
  </si>
  <si>
    <t>ВЛАДИМИРСКАЯ ОБЛАСТЬ, КОВРОВСКИЙ РАЙОН, Д. СУХАНИХА</t>
  </si>
  <si>
    <t>СНТ "Кинохроникер"</t>
  </si>
  <si>
    <t>Дмитровский р-н д.Сычёвки Московской обл.</t>
  </si>
  <si>
    <t>ООО "Речица"</t>
  </si>
  <si>
    <t>Орловская обл, Ливенский район</t>
  </si>
  <si>
    <t>Балюк И.А. (ИП)</t>
  </si>
  <si>
    <t>москва сумской пр 21-2-25</t>
  </si>
  <si>
    <t xml:space="preserve">ЗАО "БелКом" </t>
  </si>
  <si>
    <t>ув. 209 от 18.03.2014</t>
  </si>
  <si>
    <t>Общество с ограниченной ответственностью "Вербиловское"</t>
  </si>
  <si>
    <t>ув. 59 от 03.02.2014</t>
  </si>
  <si>
    <t xml:space="preserve">ОАО "Московское" </t>
  </si>
  <si>
    <t>ув. 61 от 03.02.2014</t>
  </si>
  <si>
    <t>МУП "Водоканал города Курска"</t>
  </si>
  <si>
    <t>ув. 74 от 03.02.2014</t>
  </si>
  <si>
    <t>ООО "Национальная Водяная Компания "Добрые воды"</t>
  </si>
  <si>
    <t xml:space="preserve">Религиозная организация "Свято-Покровский женский монастрырь города Суздаля Владимирской области Владимирской Епархии Русской Православной Церкви </t>
  </si>
  <si>
    <t>Владимирская область, г.Суздаль</t>
  </si>
  <si>
    <t>Филиал ООО "Газпром трансгаз Москва" Белоусовское ЛПУМГ</t>
  </si>
  <si>
    <t xml:space="preserve">Калужской области,Жуковского района </t>
  </si>
  <si>
    <t>СНТ "Дачный-5"</t>
  </si>
  <si>
    <t>ООО "Орион-Торг"</t>
  </si>
  <si>
    <t>ОАО "Газпром газораспределение Тула"</t>
  </si>
  <si>
    <t>Тульская обл, Киреевский р-н</t>
  </si>
  <si>
    <t>Тульская обл, Ефремовский р-н</t>
  </si>
  <si>
    <t>Закрытое акционерное общество "Мануфактура Полимерных Плёнок"</t>
  </si>
  <si>
    <t>г. Жуков, Калужская обл.</t>
  </si>
  <si>
    <t>Общество с ограниченной ответственностью Прометей-Сити</t>
  </si>
  <si>
    <t>Рузский р-он Московской области</t>
  </si>
  <si>
    <t>Смоленская обл г.Рославль</t>
  </si>
  <si>
    <t>ЗАО "ТПК "Атлас"</t>
  </si>
  <si>
    <t xml:space="preserve">Ступинский р-н Московской обл. </t>
  </si>
  <si>
    <t xml:space="preserve">Серпуховский р-н Московской обл. </t>
  </si>
  <si>
    <t>ОАО "Шерризон"</t>
  </si>
  <si>
    <t>ув. 315 от 14.08.2014</t>
  </si>
  <si>
    <t xml:space="preserve">ООО "Котельная ДСК" </t>
  </si>
  <si>
    <t>ОАО "Рязаньнефтепродукт"</t>
  </si>
  <si>
    <t>Ряз обл., Ал.-Невский р-он</t>
  </si>
  <si>
    <t xml:space="preserve">ООО "Дорожно-строительный трест №1" </t>
  </si>
  <si>
    <t>Брянская область, г.Почеп</t>
  </si>
  <si>
    <t>ОАО "Петушинский завод силикатного кирпича"</t>
  </si>
  <si>
    <t xml:space="preserve">ООО "Тейковские очистные сооружения" </t>
  </si>
  <si>
    <t>ув. 375 от 05.11.2014</t>
  </si>
  <si>
    <t>Брянское ОСБ 8605</t>
  </si>
  <si>
    <t>ув. 362 от 30.10.2014</t>
  </si>
  <si>
    <t>ООО "БРЯНСК-ПРОМБЕТОН"</t>
  </si>
  <si>
    <t>ув. 368 от 30.10.2014</t>
  </si>
  <si>
    <t>МУП "Жирятинское ЖКУ"</t>
  </si>
  <si>
    <t>ув. 364 от 30.10.2014</t>
  </si>
  <si>
    <t>ООО "Масштаб Капитал"</t>
  </si>
  <si>
    <t>ув. 382 от 14.11.2014</t>
  </si>
  <si>
    <t>ув. 385 от 24.11.2014</t>
  </si>
  <si>
    <t>ув. 379 от 13.11.2014</t>
  </si>
  <si>
    <t>ООО "Юкон"</t>
  </si>
  <si>
    <t>ув. 363 от 30.10.2014</t>
  </si>
  <si>
    <t>ув. 387 от 24.11.2014</t>
  </si>
  <si>
    <t>ув. 383 от 24.11.2014</t>
  </si>
  <si>
    <t>ув. 366 от 30.10.2014</t>
  </si>
  <si>
    <t xml:space="preserve">МКП "Рассвет" </t>
  </si>
  <si>
    <t>ув. 367 от 30.10.2014</t>
  </si>
  <si>
    <t>ув. 384 от 24.11.2014</t>
  </si>
  <si>
    <t>ООО "АНТУРИУМ"</t>
  </si>
  <si>
    <t>ув. 376 от 24.11.2014</t>
  </si>
  <si>
    <t>г.Воронеж</t>
  </si>
  <si>
    <t>ЗАО "Михайловцемент"</t>
  </si>
  <si>
    <t>Рязанская область, Михайловский район,  пос.Октябрьский</t>
  </si>
  <si>
    <t xml:space="preserve">ООО "Погарская кирпичная компания" </t>
  </si>
  <si>
    <t>Брянская область, Погарский район</t>
  </si>
  <si>
    <t>ЗАО "Любовша"</t>
  </si>
  <si>
    <t>Орловская обл., Краснозоренский р-н, с. Верхняя Любовша</t>
  </si>
  <si>
    <t xml:space="preserve">Колхоз "Советская Россия" </t>
  </si>
  <si>
    <t>Белгородская область Ровеньский район</t>
  </si>
  <si>
    <t>Отделение филиала "РТРС" "МРЦ"  Радиоцентр N7</t>
  </si>
  <si>
    <t>Московская область, Орехово-Зуевский район</t>
  </si>
  <si>
    <t>ООО "ВИАЛ-Групп"</t>
  </si>
  <si>
    <t>Колхоз "Советская Россия"</t>
  </si>
  <si>
    <t>ООО "Кирпичный завод БРАЕР"</t>
  </si>
  <si>
    <t>п.Обидимо,Ленинского района Тульской области</t>
  </si>
  <si>
    <t xml:space="preserve">МУНИЦИПАЛЬНОЕ УНИТАРНОЕ ПРЕДПРИЯТИЕ ЮРЬЕВ-ПОЛЬСКОГО РАЙОНА "ВОДОКАНАЛ" </t>
  </si>
  <si>
    <t>Владимирская область г.Юрьев-Польский</t>
  </si>
  <si>
    <t>СПК "Восход"</t>
  </si>
  <si>
    <t xml:space="preserve">Брянская олб. Суражский район с. Октябрьское </t>
  </si>
  <si>
    <t xml:space="preserve">ООО ВЫБОР-С </t>
  </si>
  <si>
    <t>Владимирская обл., Вязниковский район</t>
  </si>
  <si>
    <t>Филиал ООО "Эллада" г.Рязань</t>
  </si>
  <si>
    <t xml:space="preserve">С.Н.Т. "Лесная поляна" </t>
  </si>
  <si>
    <t xml:space="preserve">Московская обл., Одинцовский р-н., г. Кубинка </t>
  </si>
  <si>
    <t>ООО "ЮВИ-КАПИТАЛ"</t>
  </si>
  <si>
    <t>ув. 317 от 19.08.2014</t>
  </si>
  <si>
    <t>ОАО "Белмолпродукт"</t>
  </si>
  <si>
    <t>Г. Белгород</t>
  </si>
  <si>
    <t>Курская область.Рылдьский район с.Локоть - 2 скважины; Городище -1 скважина; Козине - 3 скважины.</t>
  </si>
  <si>
    <t>ООО "ДельтаСтрой"</t>
  </si>
  <si>
    <t>Тульская область Богородицкий район</t>
  </si>
  <si>
    <t>ОБЛ ОРЛОВСКАЯ Р-Н КОРСАКОВСКИЙ С КОРСАКОВО</t>
  </si>
  <si>
    <t>ОАО "Мостоотряд №19"</t>
  </si>
  <si>
    <t>Тверская обл., Калязинский р-н</t>
  </si>
  <si>
    <t>ОАО "Мелькомбинат №4"</t>
  </si>
  <si>
    <t>г. Москва, МО Пресненское</t>
  </si>
  <si>
    <t xml:space="preserve">ООО "Медтекс" </t>
  </si>
  <si>
    <t>г.Павловский Посад Московской области</t>
  </si>
  <si>
    <t>ООО "Активленд"</t>
  </si>
  <si>
    <t>Дачный потребительский кооператив "ИНЭК"</t>
  </si>
  <si>
    <t>Московская обл. Одинцовский район, поселок Горки 2</t>
  </si>
  <si>
    <t>Индивидуальный предприниматель Хазов Андрей Борисович</t>
  </si>
  <si>
    <t>Московская область, Сергиево-Посадский муниципальный район</t>
  </si>
  <si>
    <t>ООО "Холмогоры"</t>
  </si>
  <si>
    <t>МОСКОВСКАЯ ОБЛАСТЬ, Г.О.ЖУКОВСКИЙ) ЗА ООО "РП ЖУКОВСКИЙ"</t>
  </si>
  <si>
    <t xml:space="preserve">ИП Лосев Владимир Николаевич </t>
  </si>
  <si>
    <t xml:space="preserve">ЛИПЕЦКАЯ ОБЛ., ЛИПЕЦКИЙ Р-ОН., С ИЛЬИНО </t>
  </si>
  <si>
    <t>ГБУ РО "Сапожковская ЦРБ"</t>
  </si>
  <si>
    <t>ОАО "Тулагорводоканал"</t>
  </si>
  <si>
    <t>Тула, Окский водозабор,скважины № 6,7</t>
  </si>
  <si>
    <t>Масловско-Песоченский водозабор, Тула</t>
  </si>
  <si>
    <t>Общество с ограниченной ответственностью "СоюзХимРеактив"</t>
  </si>
  <si>
    <t>МО, Серпуховский район, в районе д.Лукъяново</t>
  </si>
  <si>
    <t>ЗАО "Ровеньский бройлер"</t>
  </si>
  <si>
    <t>Белгородской обл.Ровеньского района</t>
  </si>
  <si>
    <t>ООО "Интраст Компани"</t>
  </si>
  <si>
    <t>МО,Одинцовский р-н,участок недр</t>
  </si>
  <si>
    <t>ООО "Заречье"</t>
  </si>
  <si>
    <t xml:space="preserve">ООО "Луховицкие овощи" </t>
  </si>
  <si>
    <t>Луховицкий район</t>
  </si>
  <si>
    <t>ООО "ВИНК"</t>
  </si>
  <si>
    <t>Моск.обл, Мыт.район, городское поселение Мытищи, д.Сгонники</t>
  </si>
  <si>
    <t xml:space="preserve">НП "РК Белоречье" </t>
  </si>
  <si>
    <t>Дирекция социальной сферы Юго-Восточной железной дороги - филиала  "РЖД"</t>
  </si>
  <si>
    <t>ув. 218 от 28.03.2014</t>
  </si>
  <si>
    <t xml:space="preserve">ОАО "Сбербанк России" </t>
  </si>
  <si>
    <t>Московская обл,щековский р-н</t>
  </si>
  <si>
    <t>ОАО "НПО "Стрела"</t>
  </si>
  <si>
    <t>Тульская область,г.Тула, Зареченский район</t>
  </si>
  <si>
    <t xml:space="preserve">ЗАО"Молоко Белогорья" </t>
  </si>
  <si>
    <t>ув. 219 от 31.03.2014</t>
  </si>
  <si>
    <t>ОАО "ДСК"</t>
  </si>
  <si>
    <t>Владимирская обл. г.Ковров ул.Волго-Донская д.21А</t>
  </si>
  <si>
    <t xml:space="preserve">ЗАО ГПК  </t>
  </si>
  <si>
    <t>Белгородская область, г.Старый Оскол</t>
  </si>
  <si>
    <t>ООО "Меленковский консервный завод"</t>
  </si>
  <si>
    <t>Владимирская область, Меленковский район</t>
  </si>
  <si>
    <t>Садоводческое некоммерческое товарищество "Связист"</t>
  </si>
  <si>
    <t xml:space="preserve">Курская область, Курский район д. Букреевка </t>
  </si>
  <si>
    <t>ОАО "КИШЛЕЕВО"</t>
  </si>
  <si>
    <t>Владимирская область, Собинский район, с.Кишлеево</t>
  </si>
  <si>
    <t>ИП  Полозова Оксана Евгеньевна (ИП)</t>
  </si>
  <si>
    <t>Курская область, Пристенский район, участок недр близ п. Кировский</t>
  </si>
  <si>
    <t>ООО "Техгазстрой"</t>
  </si>
  <si>
    <t>Курская область, Пристенский район, участок недр близ с. Плоское 2-е</t>
  </si>
  <si>
    <t>Курская область, Пристенский район, участок недр близ д. Кривцово</t>
  </si>
  <si>
    <t>ООО "Лобненский Водоканал"</t>
  </si>
  <si>
    <t>г.Лобня МО</t>
  </si>
  <si>
    <t>Курская область, Пристенский район, участок недр близ с. Верхняя Ольшанка</t>
  </si>
  <si>
    <t>ЗАО "СВГ"</t>
  </si>
  <si>
    <t>МО, Ленинский р-н, с. п. Булатниковское, вблизи д. Лопатино</t>
  </si>
  <si>
    <t>з/в 224от 17.12.2014</t>
  </si>
  <si>
    <t>МРО православный Приход храма в честь Преображения Господня (Спасо-Гробовского)</t>
  </si>
  <si>
    <t>ув. 424 от 18.12.2014</t>
  </si>
  <si>
    <t xml:space="preserve">Филиал РТРС "Смоленский ОРТПЦ" </t>
  </si>
  <si>
    <t>д.Смогири Кардымовский р-н, Смоленск.обл</t>
  </si>
  <si>
    <t>ООО Вязьма-Брусит</t>
  </si>
  <si>
    <t>Смол. обл., г. Вязьма Промышленная база Гока, квартал 1</t>
  </si>
  <si>
    <t xml:space="preserve">ООО НИВА </t>
  </si>
  <si>
    <t>ООО УК "БЗКПД"</t>
  </si>
  <si>
    <t xml:space="preserve">ООО "БиКо" </t>
  </si>
  <si>
    <t>Тамбовская обл</t>
  </si>
  <si>
    <t>ООО "Базис-Проект"</t>
  </si>
  <si>
    <t>Московская обл., Одинцовский р-н, п.Матвейково</t>
  </si>
  <si>
    <t>Московская область, Одинцовский район, пос. Горки-2</t>
  </si>
  <si>
    <t>ООО "Карат"</t>
  </si>
  <si>
    <t>вблизи н.п.Витовка Почепского р-на Брянской обл</t>
  </si>
  <si>
    <t>з/в 225 от 18.12.2014</t>
  </si>
  <si>
    <t>ООО "Почепнефтепродукт"</t>
  </si>
  <si>
    <t>вблизи н.п.Новониколаевский Выгоничского р-на Брянской обл</t>
  </si>
  <si>
    <t>МУП жилищно-коммунального хозяйства "Дмитрова Гора"  муниципального образования "Дмитровогорское сельское поселение"</t>
  </si>
  <si>
    <t>Тверской области, Конаковском районе, с.Дмитрова Гора</t>
  </si>
  <si>
    <t>ООО "Белый Раст Логистика"</t>
  </si>
  <si>
    <t>ООО "Авангард-Агро-Орел"</t>
  </si>
  <si>
    <t>Орловская область, Свердловский р-н</t>
  </si>
  <si>
    <t>КОЛХОЗ 12 ОКТЯБРЬ</t>
  </si>
  <si>
    <t>Костромской р-н</t>
  </si>
  <si>
    <t>ООО "ГлобалТрейд"</t>
  </si>
  <si>
    <t>Курская область,Щигровский район,г.Щигры</t>
  </si>
  <si>
    <t>Некоммерческое партнерство содействия землевладельцам коттеджного поселка "Есенино"</t>
  </si>
  <si>
    <t>Смоленская обл., Монастырщинский р-н</t>
  </si>
  <si>
    <t>Михайловский р-н</t>
  </si>
  <si>
    <t>ООО "ЭкоПол"</t>
  </si>
  <si>
    <t>Солнечногорского района Московской области</t>
  </si>
  <si>
    <t xml:space="preserve">ДФ ЯО </t>
  </si>
  <si>
    <t>Серпуховского района Московской области</t>
  </si>
  <si>
    <t xml:space="preserve">Можайский район Московской области. </t>
  </si>
  <si>
    <t>Владимир</t>
  </si>
  <si>
    <t>ИП Молодцова Г.А.</t>
  </si>
  <si>
    <t>Звенигород саввинская слобода</t>
  </si>
  <si>
    <t xml:space="preserve">ООО "Сельскохозяйственное предприятие "Бор" </t>
  </si>
  <si>
    <t>ПО Дмитровское потребительское общество "Общепит"</t>
  </si>
  <si>
    <t>Дмитровского района , Орловской области</t>
  </si>
  <si>
    <t xml:space="preserve">Солнечногорский район Московской области. </t>
  </si>
  <si>
    <t>ЗАО "РУМОС-Авто"</t>
  </si>
  <si>
    <t>д.Неготино, Бурашевское с/п, Калининского района, Тверской области, в пределах бассейна р.Волга</t>
  </si>
  <si>
    <t>Зуевского района Московской области</t>
  </si>
  <si>
    <t xml:space="preserve">ООО ЛГ ЭЛЕКТРОНИКС РУС </t>
  </si>
  <si>
    <t>ОАО "ЛРЗ"</t>
  </si>
  <si>
    <t xml:space="preserve">Тверская область,г.Лихославль,Лихославльского  района   </t>
  </si>
  <si>
    <t>ув. 431 от 29.12.2014</t>
  </si>
  <si>
    <t>ООО "Промышленные Инновации"</t>
  </si>
  <si>
    <t>ФГУП "Первомайское"</t>
  </si>
  <si>
    <t xml:space="preserve">Брянская область Почепский район пос Первомайский </t>
  </si>
  <si>
    <t>ГУЗ "ТО ДМС "Иншинка" им. супругов Баташева И.С. и Баташевой А.В."</t>
  </si>
  <si>
    <t>Тульская область, Щекинский район, д.Ясная Поляна</t>
  </si>
  <si>
    <t>ООО "СПК имени Ленина"</t>
  </si>
  <si>
    <t xml:space="preserve">Московская обл., Луховицкий р-н, с.Дединово </t>
  </si>
  <si>
    <t xml:space="preserve">ГОРЬКОВСКОЕ РНУ - филиал ОАО "ВЕРХНЕВОЛЖСКНЕФТЕПРОВОД" </t>
  </si>
  <si>
    <t>Владимирская обл., Камешковский р-он, д. Марьинка ППС "Второво"</t>
  </si>
  <si>
    <t>СНТ "СОЛОВУШКА"</t>
  </si>
  <si>
    <t>НА ЗАПАДНОЙ ОКРАИНЕ Н.П. ИСКРА КУРСКОГО РАЙОНА КУРСКОЙ ОБЛАСТИ</t>
  </si>
  <si>
    <t>Курская область,Касторенский район п.Олымский,п.Октябрь</t>
  </si>
  <si>
    <t>ООО "Бергстрой"</t>
  </si>
  <si>
    <t>ФГБОУ ВПО "Тамбовский государственный университет имени Г.Р. Державина"</t>
  </si>
  <si>
    <t>Г. ТАМБОВ</t>
  </si>
  <si>
    <t>Общество с ограниченной ответственностью "МорФерус"</t>
  </si>
  <si>
    <t>Московская область Баранцевское сельское поселение Чеховского района</t>
  </si>
  <si>
    <t>Муниципальное унитарное предприятие МУП БРЯНСКГОРВОДОКАНАЛ</t>
  </si>
  <si>
    <t>Владимирская область,Судогодский район Муромцево п.)</t>
  </si>
  <si>
    <t>Северная дирекция по тепловодоснабжению</t>
  </si>
  <si>
    <t>Г. ВОРОНЕЖ</t>
  </si>
  <si>
    <t>Раменский р-н</t>
  </si>
  <si>
    <t>Красногорский р-н</t>
  </si>
  <si>
    <t>ООО "БЗКПД-Инвест"</t>
  </si>
  <si>
    <t>Володарского р-на г.Брянска</t>
  </si>
  <si>
    <t>ООО "Чернянский завод растительных масел"</t>
  </si>
  <si>
    <t>Белгородская обл., Чернянский район</t>
  </si>
  <si>
    <t xml:space="preserve">ООО "Тверская генерация" </t>
  </si>
  <si>
    <t xml:space="preserve">ЗАО "Орловский Кристалл" </t>
  </si>
  <si>
    <t>г.Орел</t>
  </si>
  <si>
    <t>СНТ "КРАСНАЯ ЗВЕЗДА"</t>
  </si>
  <si>
    <t>ООО "Бискар"</t>
  </si>
  <si>
    <t>Московская область, г. Одинцово</t>
  </si>
  <si>
    <t>СНТ "Раздолье"</t>
  </si>
  <si>
    <t>Владимирская бласть, Петушинский район, д. Становцово</t>
  </si>
  <si>
    <t>ЗАО "Орелнефтепродукт"</t>
  </si>
  <si>
    <t>п.Мохово, Залегощенский р-н, Орловская область</t>
  </si>
  <si>
    <t>ООО "МЯКИЖА"</t>
  </si>
  <si>
    <t>ООО  "Универсальный Логистический Комплекс" в Раменском районе Московской области</t>
  </si>
  <si>
    <t>на возврат 13.04.2015 вх.1292</t>
  </si>
  <si>
    <t>на возврат 13.04.2015 вх.1296</t>
  </si>
  <si>
    <t>на возврат 13.04.2015 вх.1295</t>
  </si>
  <si>
    <t>МУП Павлово-Посадского муниципального района Моск.обл. "Энергетик"</t>
  </si>
  <si>
    <t xml:space="preserve">ЗАО Изоплит </t>
  </si>
  <si>
    <t>Курская область, г.Обоянь</t>
  </si>
  <si>
    <t xml:space="preserve">Общество с ограниченной ответственностью "Водресурс" </t>
  </si>
  <si>
    <t>Воронежская область Лискинский район</t>
  </si>
  <si>
    <t>Калужская обл., Перемышльский  р-н</t>
  </si>
  <si>
    <t>Калужская обл., Жуковский р-н, пос. Курилово</t>
  </si>
  <si>
    <t xml:space="preserve">ЗАО "Липецккурорт" </t>
  </si>
  <si>
    <t>г.Липецк</t>
  </si>
  <si>
    <t>ОАО "Токаревская птицефабрика"</t>
  </si>
  <si>
    <t>ООО "ИнвестЛэнд"</t>
  </si>
  <si>
    <t>ООО "Агранта"</t>
  </si>
  <si>
    <t>ООО "Промстройдеталь"</t>
  </si>
  <si>
    <t>ООО "ПраймЛэнд"</t>
  </si>
  <si>
    <t>СНТ "АНДРИАНКОВО-1"</t>
  </si>
  <si>
    <t>Московская область,Чеховский район,д.Чепелево</t>
  </si>
  <si>
    <t>Общество с ограниченной ответственностью "КардымовоВодоканал"</t>
  </si>
  <si>
    <t>Смоленская область,Кардымовский район</t>
  </si>
  <si>
    <t>ООО "Наримэкс"</t>
  </si>
  <si>
    <t>Брянская область Севский район, вблизи н.п.Троебортное</t>
  </si>
  <si>
    <t>ФГБУ "ТЦСКР "Озеро Круглое")</t>
  </si>
  <si>
    <t xml:space="preserve">Общество с ограниченной ответственностью "Управляющая компания поселок Изумрудный" </t>
  </si>
  <si>
    <t>Белгородская область, Белгородский район, с. Нижний Ольшанец, мкр. Изумрудный</t>
  </si>
  <si>
    <t xml:space="preserve">ЗАО "Семилукский комбинат строительных материалов" </t>
  </si>
  <si>
    <t xml:space="preserve">г.Семилуки Воронеж.обл. </t>
  </si>
  <si>
    <t>Сельское поселение Куликовское Ивановского района Ивановской области</t>
  </si>
  <si>
    <t>Сельское поселение Коляновское Ивановского района Ивановской области</t>
  </si>
  <si>
    <t>Сельское поселение Озерновское Ивановского района Ивановской области</t>
  </si>
  <si>
    <t>Сельское поселение Чернореченское Ивановского района Ивановской области</t>
  </si>
  <si>
    <t xml:space="preserve">ООО "ВОДОКАНАЛ СБЫТ" </t>
  </si>
  <si>
    <t>Владимирская область Судогодский район Муромцево п.</t>
  </si>
  <si>
    <t>ЗАО "Тамбовнефтепродукт"</t>
  </si>
  <si>
    <t>ОАО "Внуковский завод огнеупорных изделий"</t>
  </si>
  <si>
    <t>Московская область,Одинцовский район</t>
  </si>
  <si>
    <t>Государственное  предприятие Калужской  области  "Калугаоблводоканал"</t>
  </si>
  <si>
    <t>д. Подбужье Хваст. р-н</t>
  </si>
  <si>
    <t>д. Авчурино Ферзик. р-на</t>
  </si>
  <si>
    <t xml:space="preserve">  Государственное  предприятие Калужской  области  "Калугаоблводоканал"</t>
  </si>
  <si>
    <t>д. Аристово Ферзик. р-на</t>
  </si>
  <si>
    <t>д. Бронцы, Кольцово Ферзик. р-на</t>
  </si>
  <si>
    <t>КОРСАНТИЯ ЭЛГУДЖА ШОТАЕВИЧ</t>
  </si>
  <si>
    <t>ВЛАДИМИРСКАЯ ОБЛ Г ГУСЬ-ХРУСТАЛЬНЫЙ УЛ МИКРОРАЙОН 28-24</t>
  </si>
  <si>
    <t xml:space="preserve">ОАО "Корпорация "Комета" </t>
  </si>
  <si>
    <t>г.Москва, Юго-Восточный адм.округ(Велозаводская ул.д.5</t>
  </si>
  <si>
    <t>ООО "Русское раздолье"</t>
  </si>
  <si>
    <t>МО, Красногорский муниципальный район, сельское поселение Отрадненское, деревня Аристово</t>
  </si>
  <si>
    <t>ООО "БрянскСпиртПром"</t>
  </si>
  <si>
    <t>ОАО "Краснодаргазстрой"</t>
  </si>
  <si>
    <t>Воронежская область Кантемировский район</t>
  </si>
  <si>
    <t>ОАО "Мособлгидропроект"</t>
  </si>
  <si>
    <t>Воронежская обл., Павловский р-н</t>
  </si>
  <si>
    <t>ОАО "Крюковский свинокомплекс"</t>
  </si>
  <si>
    <t>Белгородская область</t>
  </si>
  <si>
    <t>ООО НПК "Вита-ли"</t>
  </si>
  <si>
    <t>ОАО "Никитовский свинокомплекс"</t>
  </si>
  <si>
    <t>ув.291/4 от 22.07.2014</t>
  </si>
  <si>
    <t>ув.294/4 от 22.07.2014</t>
  </si>
  <si>
    <t>ув.293/5 от 21.07.2014</t>
  </si>
  <si>
    <t>?</t>
  </si>
  <si>
    <t>ув.300 от 22.07.2014</t>
  </si>
  <si>
    <t>город Москва</t>
  </si>
  <si>
    <t>ОАО "Агропредприятие "Потудань"</t>
  </si>
  <si>
    <t>ув. 180 от 03.03.2014</t>
  </si>
  <si>
    <t>ООО "Армакс Групп"</t>
  </si>
  <si>
    <t>Воронежская область, г. Воронеж, с. Масловка, ул. Солдатское поле, 285И</t>
  </si>
  <si>
    <t>ГАОУ ДОД СДЮСШОР "Олимпиец"</t>
  </si>
  <si>
    <t xml:space="preserve">СПК (колхоз) "Нива" </t>
  </si>
  <si>
    <t>Смоленская область, Руднянский район д.Шеровичи</t>
  </si>
  <si>
    <t xml:space="preserve">Закрытое акционерное общество Приосколье </t>
  </si>
  <si>
    <t xml:space="preserve">Белгородская обл., Новооскольский  р-н, с. Погромец </t>
  </si>
  <si>
    <t>Курская обл. горшеченский р-н, п. Горшечное,Горшеченская нефтебаза</t>
  </si>
  <si>
    <t>Курская обл. г. льгов, Льговская нефтебаза</t>
  </si>
  <si>
    <t>ООО "Брасовские сыры"</t>
  </si>
  <si>
    <t>Брянская обл,Брасовский район</t>
  </si>
  <si>
    <t>ООО "Сотницынский дрожжевой завод"</t>
  </si>
  <si>
    <t>ООО "Бизнес-Сервис"</t>
  </si>
  <si>
    <t>Яковлевский район, Белгородская область</t>
  </si>
  <si>
    <t>ООО "ЖК-Ресурс"</t>
  </si>
  <si>
    <t>Одинцовский м.р.</t>
  </si>
  <si>
    <t>ООО "Оазис"</t>
  </si>
  <si>
    <t>Московская область, Мытищинский район</t>
  </si>
  <si>
    <t>ОАО "Геоцентр-Москва"</t>
  </si>
  <si>
    <t>МУП "Водопроводно-канализационное хозяйство"</t>
  </si>
  <si>
    <t>Смоленская область,г.Ельня</t>
  </si>
  <si>
    <t xml:space="preserve">ООО "ЛОЙЛАНТ" </t>
  </si>
  <si>
    <t>Липецкая область, Чаплыгинский район</t>
  </si>
  <si>
    <t xml:space="preserve">ООО "ЭГГЕР ДРЕВПРОДУКТ ГАГАРИН" </t>
  </si>
  <si>
    <t>Смоленкая область, агаринский район</t>
  </si>
  <si>
    <t>(зап.окраина г.Тулы и в Ленинс.р-не Тул.обл,0,3км от пос Ниж.Китаевка</t>
  </si>
  <si>
    <t>ув. 139 от 17.02.2014</t>
  </si>
  <si>
    <t>ООО Геодин</t>
  </si>
  <si>
    <t>ув. 142 от 17.02.2014</t>
  </si>
  <si>
    <t>Узликова З С</t>
  </si>
  <si>
    <t>ув. 144 от 17.02.2014</t>
  </si>
  <si>
    <t>Дачное некоммерческое партнерство "Ветерок"</t>
  </si>
  <si>
    <t>ув. 145/1 от 17.02.2014</t>
  </si>
  <si>
    <t>ООО "РусГеоСтрой"</t>
  </si>
  <si>
    <t>ув. 150 от 17.02.2014</t>
  </si>
  <si>
    <t>Дачное некоммерческое партнерство "Холм"</t>
  </si>
  <si>
    <t xml:space="preserve">ОАО"ЭЛЬДАКО" </t>
  </si>
  <si>
    <t>Воронежская область, Лискинский район,  с.Селявное</t>
  </si>
  <si>
    <t>ДНТ "Степаньково"</t>
  </si>
  <si>
    <t>ООО "Дорогобужская ТЭЦ"</t>
  </si>
  <si>
    <t>Смоленская обл. Дорогобужскаий р-н</t>
  </si>
  <si>
    <t xml:space="preserve">Московская печатная фабрика </t>
  </si>
  <si>
    <t>Открытое акционерное общество "Племенной зверосовхоз "Салтыковский"</t>
  </si>
  <si>
    <t>Московская область, городской округ Балашиха</t>
  </si>
  <si>
    <t>ЗАО "СОАТЭ"</t>
  </si>
  <si>
    <t>Г.БЕЛГОРОД</t>
  </si>
  <si>
    <t>Сельскохозяйственный производственный кооператив "Восход"</t>
  </si>
  <si>
    <t>Ярославская область,Даниловский район,с.Торопово</t>
  </si>
  <si>
    <t>Наро-Фоминский район Моск.обл</t>
  </si>
  <si>
    <t>ООО "Брянский асбестоцементный завод"</t>
  </si>
  <si>
    <t>Брянская область, Дятьковский район, г. Фокино</t>
  </si>
  <si>
    <t>ИТОГО</t>
  </si>
  <si>
    <t>УФК</t>
  </si>
  <si>
    <t>Садоводческое некомерческоеТоварищество "Солнечное"</t>
  </si>
  <si>
    <t>Московская область Можайский район</t>
  </si>
  <si>
    <t>ТОГКУ СОН "Центр социальной помощи семье и детям "Жемчужина леса"</t>
  </si>
  <si>
    <t>ООО "ТЕШИЛОВО"</t>
  </si>
  <si>
    <t>Тверская обл. Конаковский р-н, д.Тешилово, 45А</t>
  </si>
  <si>
    <t>ОАО "Сафьян"</t>
  </si>
  <si>
    <t xml:space="preserve">ОАО "Энергетик" </t>
  </si>
  <si>
    <t xml:space="preserve">Владимирская обл., Ковровский р-он, НПС "Филино". </t>
  </si>
  <si>
    <t xml:space="preserve">ООО "КАНАЛ-СЕРВИС" </t>
  </si>
  <si>
    <t>г.Жуковский</t>
  </si>
  <si>
    <t xml:space="preserve"> ООО "ФИБРАТЕК"</t>
  </si>
  <si>
    <t>Рязанская область, г. Рязань, ул. Прижелезнодорожная, 26</t>
  </si>
  <si>
    <t>ЗАО "Белая Дача Инжиниринг"</t>
  </si>
  <si>
    <t xml:space="preserve">г.Котельники, Московской области </t>
  </si>
  <si>
    <t>Куйбышевская дирекция по тепловодоснабжению</t>
  </si>
  <si>
    <t>г. Нижний Новгород</t>
  </si>
  <si>
    <t>ООО "Технопром-Раменское"</t>
  </si>
  <si>
    <t>Московская обл.,Раменский р-н,с.Михайловская Слобода</t>
  </si>
  <si>
    <t xml:space="preserve">ОАО "НАГОРЬЕ" </t>
  </si>
  <si>
    <t xml:space="preserve">МБОУДОД "ЦДиЮТиЭ" </t>
  </si>
  <si>
    <t>Брянская обл.,Брянский р-он., пос.Фокинское Лесничество</t>
  </si>
  <si>
    <t>Орловская обл., Орловский р-н, н/п Чаплыгино, Солнцево, Маслово</t>
  </si>
  <si>
    <t>СПК "Подобино"</t>
  </si>
  <si>
    <t>Тверская область, Бежецкий район</t>
  </si>
  <si>
    <t>ОАО "ЛИПЕЦКАЯ ГОРОДСКАЯ ЭНЕРГЕТИЧЕСКАЯ КОМПАНИЯ"</t>
  </si>
  <si>
    <t>Г. ЛИПЕЦК</t>
  </si>
  <si>
    <t>Дачное некоммерческое партнерство "Полесье"</t>
  </si>
  <si>
    <t>Московская обл, Подольский район, вблизи д.Филино</t>
  </si>
  <si>
    <t>Общество с ограниченной ответственностью "Балтик Трак Трейд-Руссия"</t>
  </si>
  <si>
    <t xml:space="preserve">Тверской области Калининском районе </t>
  </si>
  <si>
    <t>ДНК "Аксаново" Можайского  района МО</t>
  </si>
  <si>
    <t xml:space="preserve">ООО "Лайка-Клинцы" </t>
  </si>
  <si>
    <t>Брянская область, г.Клинцы</t>
  </si>
  <si>
    <t>Сергиево-Посадский район МО (СНТ Строитель )</t>
  </si>
  <si>
    <t xml:space="preserve">Сергиево-Посадский район (СНТ Строитель </t>
  </si>
  <si>
    <t>ув.297 от 21.07.2014</t>
  </si>
  <si>
    <t>ув.296 от 21.07.2014</t>
  </si>
  <si>
    <t>ООО "ВирмонтФуд"</t>
  </si>
  <si>
    <t>Смоленская обл., Темкинский р-н</t>
  </si>
  <si>
    <t>ООО "Инвест-сервис плюс"</t>
  </si>
  <si>
    <t>Тульская область, Заокский район</t>
  </si>
  <si>
    <t xml:space="preserve">ЗАО "Алексеевский Бекон" </t>
  </si>
  <si>
    <t>5 км северо-западнее с.Пирогово  Алексеевского района  Белгородской области</t>
  </si>
  <si>
    <t>3,5 км северо-западнее с.Воробьево Алексеевского района  Белгородской области</t>
  </si>
  <si>
    <t xml:space="preserve">ООО ТПК "КурскТоргГарант" </t>
  </si>
  <si>
    <t>Курская область, Горшеченский район</t>
  </si>
  <si>
    <t>Батырев Сергей Анатольевич</t>
  </si>
  <si>
    <t>НОВОВОРОНЕЖ НАБЕРЕЖНАЯ 20-44</t>
  </si>
  <si>
    <t xml:space="preserve">ООО ПРОГРЕСС </t>
  </si>
  <si>
    <t>г.ВОРОНЕЖ</t>
  </si>
  <si>
    <t>Раменский район Моск.обл.</t>
  </si>
  <si>
    <t>Белгородская обл., Валуйский  р-н, с.Тимоново (п/о Тимоново</t>
  </si>
  <si>
    <t xml:space="preserve">Общество с ограниченной ответственностью"Спецпроммехколонна Липецкая" </t>
  </si>
  <si>
    <t>Липецкая обл. Липецкий р-он , с.Хрущевка, ул. Титова  127</t>
  </si>
  <si>
    <t xml:space="preserve">ООО "Тамбовская индейка" </t>
  </si>
  <si>
    <t xml:space="preserve">ФКУ ИК-4 УФСИН </t>
  </si>
  <si>
    <t xml:space="preserve">ООО ПО "ВАГОНМАШ" </t>
  </si>
  <si>
    <t>Курская обл, Железногорский р-н</t>
  </si>
  <si>
    <t xml:space="preserve">Мглинского р-на </t>
  </si>
  <si>
    <t>ООО "Ровесник Века"</t>
  </si>
  <si>
    <t>Воронежская обл., Хохольский р-н</t>
  </si>
  <si>
    <t>СПССПК "Деревенские гостинцы"</t>
  </si>
  <si>
    <t>Липецкая область, Измалковский р-он</t>
  </si>
  <si>
    <t xml:space="preserve">Рогнединского р-на (Селиловичи. Ратовское. Тюнино) </t>
  </si>
  <si>
    <t>Гамалеев Николай Николаевич</t>
  </si>
  <si>
    <t>сахарово вороновское с/п тинао</t>
  </si>
  <si>
    <t xml:space="preserve">Стародубского р-на (Азаровка, Воронок) </t>
  </si>
  <si>
    <t>ФГБУ "Национальный парк "Плещеево озеро"</t>
  </si>
  <si>
    <t>Ярославль</t>
  </si>
  <si>
    <t>ОАО "Песковский КСМ"</t>
  </si>
  <si>
    <t>Московская область,Коломенский  район</t>
  </si>
  <si>
    <t xml:space="preserve">Трубчевского р-на </t>
  </si>
  <si>
    <t xml:space="preserve">Дубровского р-на </t>
  </si>
  <si>
    <t xml:space="preserve">Унечского р-на (Староселье) </t>
  </si>
  <si>
    <t>ВИНОГРАДОВА ЕВГЕНИЯ ПАВЛОВНА ООО "СОЛЬВА"</t>
  </si>
  <si>
    <t>СЕРГИЕВ ПОСАД, ЯРОСЛАВСКОЕ ШОССЕ</t>
  </si>
  <si>
    <t>ООО"Николин лес"</t>
  </si>
  <si>
    <t>Красногорский м.р.</t>
  </si>
  <si>
    <t>ОАО "Курскрезинотехника"</t>
  </si>
  <si>
    <t>Курская область, г. Курск</t>
  </si>
  <si>
    <t>ООО "Управляющая компания "Азарово"</t>
  </si>
  <si>
    <t>Одинцовский район, Московская область,вблизи д. Семенково</t>
  </si>
  <si>
    <t>СПК "Михейковский"</t>
  </si>
  <si>
    <t>Смоленская  область, Ярцевский  район</t>
  </si>
  <si>
    <t>городского поселения г. Россошь</t>
  </si>
  <si>
    <t>ПК СПК "Чеховское"</t>
  </si>
  <si>
    <t>Московская  область, Чеховский район</t>
  </si>
  <si>
    <t>ООО "АКВАВИТА"</t>
  </si>
  <si>
    <t>Смоленская обл, Смоленский р-он, сельское поселение Крохоткинское</t>
  </si>
  <si>
    <t>ООО "Сабидом-инвест"</t>
  </si>
  <si>
    <t>Московская область, Солнечногорский район, с.п. Кутузовское, д.Николо-Черкизово, мкр-н "Белый город"</t>
  </si>
  <si>
    <t xml:space="preserve">ООО"ВОДОКАНАЛ" </t>
  </si>
  <si>
    <t xml:space="preserve">г. Бобров и с. Слобода Бобровский район </t>
  </si>
  <si>
    <t>пошлина за экспертизу отчета по оценке запасов</t>
  </si>
  <si>
    <t>ООО "РВК-Воронеж"</t>
  </si>
  <si>
    <t>Воронежская обл.,Новоусманский район</t>
  </si>
  <si>
    <t xml:space="preserve">Рязанское районное нефтепроводное управление </t>
  </si>
  <si>
    <t>Рязанская область, Шиловский р-н</t>
  </si>
  <si>
    <t>ОАО "ДУБРОВИЦЫ"</t>
  </si>
  <si>
    <t xml:space="preserve">г. Москва поселение Щаповское п.Курилово. </t>
  </si>
  <si>
    <t xml:space="preserve">ООО "КДСК" </t>
  </si>
  <si>
    <t xml:space="preserve">Калужская обл., г.Калуга д.Мстихино </t>
  </si>
  <si>
    <t>Владимирская обл., Александровский р-н, пл. Лобково</t>
  </si>
  <si>
    <t>Владимирская область, Петушинский район</t>
  </si>
  <si>
    <t>Московская область, г. Котельники</t>
  </si>
  <si>
    <t>Владимирская обл.,Селивановский р-он 1,2км к Юго-Западу от д.Николо-Ушна</t>
  </si>
  <si>
    <t>ЗАО Фирма "ПР ТЕЛЕКОМ"</t>
  </si>
  <si>
    <t>Тверская область Кимрский район</t>
  </si>
  <si>
    <t>ЗАО Фирма "Гигабит"</t>
  </si>
  <si>
    <t>Закрытое Акционерное Общество "Управление механизации №62"</t>
  </si>
  <si>
    <t>ув. 148/1 от 17.02.2014</t>
  </si>
  <si>
    <t>ООО "Отечественные водные технологии"</t>
  </si>
  <si>
    <t>ув. 149/1 от 17.02.2014</t>
  </si>
  <si>
    <t>Дачное некоммерческое партнерство "Холмы"</t>
  </si>
  <si>
    <t>ув. 146/1 от 17.02.2014</t>
  </si>
  <si>
    <t>Кульков П В</t>
  </si>
  <si>
    <t>ОАО"Родина"</t>
  </si>
  <si>
    <t>ГОРЬКОВСКОЕ РНУ</t>
  </si>
  <si>
    <t>г.Нижний Новгород</t>
  </si>
  <si>
    <t>СНТ "Строитель-2"</t>
  </si>
  <si>
    <t>ув. 416 от 12.12.2014</t>
  </si>
  <si>
    <t>ЗАО "Весоизмерительная компания "Тензо-М"</t>
  </si>
  <si>
    <t>ув. 418 от 12.12.2014</t>
  </si>
  <si>
    <t>ООО "Гагаринский машиностроительный завод"</t>
  </si>
  <si>
    <t>ув. 419 от 12.12.2014</t>
  </si>
  <si>
    <t>ИП Вольпер Леонид Викторович</t>
  </si>
  <si>
    <t>Брянская обл., г. Брянск</t>
  </si>
  <si>
    <t>Липецкая обл</t>
  </si>
  <si>
    <t>БОУ ОО ДОД "Детский оздоровительно-образовательный (профильный) центр "Ёлочка"</t>
  </si>
  <si>
    <t>Орловская обл</t>
  </si>
  <si>
    <t xml:space="preserve">Липецкая обл </t>
  </si>
  <si>
    <t>ООО "ЦТП-Инвест-Технологии"</t>
  </si>
  <si>
    <t xml:space="preserve">ООО "Мебельная фабрика "Белые Берега" </t>
  </si>
  <si>
    <t>г.Брянск,Фокинский р-н</t>
  </si>
  <si>
    <t>ООО "Индустриальный парк "Валищево"</t>
  </si>
  <si>
    <t>Дмитровский р-н</t>
  </si>
  <si>
    <t xml:space="preserve">ОАО БХЗ </t>
  </si>
  <si>
    <t>Костромская область Буйский район</t>
  </si>
  <si>
    <t xml:space="preserve">ОАО "Лебединский ГОК" </t>
  </si>
  <si>
    <t>Белгородской области Губкинского района</t>
  </si>
  <si>
    <t xml:space="preserve">ООО "ДЭУ -48" </t>
  </si>
  <si>
    <t>Можайский р-н</t>
  </si>
  <si>
    <t xml:space="preserve">МУП ЖКХ Стародубского района </t>
  </si>
  <si>
    <t>Стародубский р-н</t>
  </si>
  <si>
    <t xml:space="preserve">ООО "ЭГГЕР ДРЕВПРОДУКТ ШУЯ" </t>
  </si>
  <si>
    <t>ООО "Супер-Окна"</t>
  </si>
  <si>
    <t>Смоленская обл</t>
  </si>
  <si>
    <t>Митрохина Наталья Николаевна</t>
  </si>
  <si>
    <t>Выгоничский р-н,с.Уручье</t>
  </si>
  <si>
    <t>ООО "Специализированное хозяйство Московское"</t>
  </si>
  <si>
    <t>Воронежская обл, Каменский р-н</t>
  </si>
  <si>
    <t>Романчикова Юлия Владимировна</t>
  </si>
  <si>
    <t>Егорьевский р-н, дер.Рыжево,</t>
  </si>
  <si>
    <t xml:space="preserve">ООО "Лесной молочный завод" </t>
  </si>
  <si>
    <t>Тверская обл</t>
  </si>
  <si>
    <t>ув. 421 от 16.12.2014</t>
  </si>
  <si>
    <t>ув. 422 от 16.12.2014</t>
  </si>
  <si>
    <t>ув. 423 от 16.12.2014</t>
  </si>
  <si>
    <t>СНТ "Молния"</t>
  </si>
  <si>
    <t>ЗАО РУСКАН</t>
  </si>
  <si>
    <t>ЗАО "ГИДЭК"</t>
  </si>
  <si>
    <t>Рязанская обл, Шиловски р-н</t>
  </si>
  <si>
    <t>Объединенный институт ядерных исследований</t>
  </si>
  <si>
    <t>г.Дубна, Московская область</t>
  </si>
  <si>
    <t xml:space="preserve">ОАО "ГМС Ливгидромаш" </t>
  </si>
  <si>
    <t xml:space="preserve">ОО "АУХА" </t>
  </si>
  <si>
    <t>Смоленская обл. г. Смоленск, ул. Вокзальная</t>
  </si>
  <si>
    <t xml:space="preserve"> ст. Унеча, ст. Жудилово Унечского р-на Брянской области</t>
  </si>
  <si>
    <t>по Курскому региону</t>
  </si>
  <si>
    <t>ЗАО "Агромир"</t>
  </si>
  <si>
    <t>Ярославская область, Рыбинский район, Михайловский С/О, дер. Васильевское</t>
  </si>
  <si>
    <t>К(Ф)Х "Михайловское"</t>
  </si>
  <si>
    <t>БРЯНСКАЯ ОБЛ. УНЕЧСКИЙ Р-Н ДЕР. БАТУРОВКА УЧ-К НЕДР В Н П МИХАЙЛОВСКИЙ</t>
  </si>
  <si>
    <t>ООО "Оздоровительный спа-комплекс Белогорье"</t>
  </si>
  <si>
    <t>ув. 320 от 29.08.2014</t>
  </si>
  <si>
    <t>СНТ "СПУТНИК"</t>
  </si>
  <si>
    <t>ув. 319 от 29.08.2014</t>
  </si>
  <si>
    <t xml:space="preserve">УМП "Малоярославец стройзаказчик" </t>
  </si>
  <si>
    <t>ув.286 от 09.07.2014</t>
  </si>
  <si>
    <t>ЮРИНА ЖАННА НИКОЛАЕВНА</t>
  </si>
  <si>
    <t>ВЛАДИМИРСКАЯ ОБЛАСТЬ.АЛЕКСАНРОВСКИЙ РАЙОН</t>
  </si>
  <si>
    <t>ЗАО "КСПЗ"</t>
  </si>
  <si>
    <t>г. Климовск</t>
  </si>
  <si>
    <t>Поселок Горки Ленинские</t>
  </si>
  <si>
    <t>Городской округ Ивантеевка</t>
  </si>
  <si>
    <t>ООО "Оконная мануфактура"</t>
  </si>
  <si>
    <t xml:space="preserve">АМУП "Водоканал" </t>
  </si>
  <si>
    <t>ЗАО работников "НП "ИЗМАЛКОВСКИЙ ЭЛЕВАТОР"</t>
  </si>
  <si>
    <t>ООО "Фокса"</t>
  </si>
  <si>
    <t>Дачное Некоммерческое Партнерство "Истра МонтажСтрой"</t>
  </si>
  <si>
    <t xml:space="preserve">Истринский район </t>
  </si>
  <si>
    <t>п. Марьино, поселение Филимонковское г. Москва</t>
  </si>
  <si>
    <t>ООО "БКМ Девелопмент"</t>
  </si>
  <si>
    <t>ООО "М.П.А.медицинские партнеры-Логистика"</t>
  </si>
  <si>
    <t>п. Калининец, ГП Калининец, Наро-Фоминского р-на, МО.</t>
  </si>
  <si>
    <t>ООО "Гранд А.В."</t>
  </si>
  <si>
    <t>Тульская область, г. Донской</t>
  </si>
  <si>
    <t xml:space="preserve">Филиал "Ивановский "ОАО "Волжская ТГК" </t>
  </si>
  <si>
    <t>ОАО "Термоприбор"</t>
  </si>
  <si>
    <t>г.Клин</t>
  </si>
  <si>
    <t>ув. 426 от 23.12.2014</t>
  </si>
  <si>
    <t>Козырьков А.А.</t>
  </si>
  <si>
    <t>ООО "ДОЛИНА"</t>
  </si>
  <si>
    <t>Калужская обл., Боровский район</t>
  </si>
  <si>
    <t>Моск обл Наро-Фоминск р-н</t>
  </si>
  <si>
    <t>г. Брянск</t>
  </si>
  <si>
    <t xml:space="preserve">ОАО "Ростелеком" </t>
  </si>
  <si>
    <t>Московская область,Истринский район, д. Дарна</t>
  </si>
  <si>
    <t>ООО "Альянс-КСК"</t>
  </si>
  <si>
    <t>Тверская область,Селижаровский район</t>
  </si>
  <si>
    <t xml:space="preserve">ООО "Завод "Воды Углича" </t>
  </si>
  <si>
    <t>за внесение изменений и дополнений в лицензиюна водозабор из 2 скважин, Г.ОРЕЛ</t>
  </si>
  <si>
    <t>за внесение изменений и дополнений в лицензиюна водозабор из 5скважин по адресу: ул Итальянская 5, Г.ОРЕЛ</t>
  </si>
  <si>
    <t>ООО "ПКФ Фин-Строй"</t>
  </si>
  <si>
    <t>Московская область Дмитровский р-н</t>
  </si>
  <si>
    <t>СПК" Волга"</t>
  </si>
  <si>
    <t>Ярославская область, Некрасовский р-н</t>
  </si>
  <si>
    <t>ФГУП "ГНЦ РФ ТРИНИТИ"</t>
  </si>
  <si>
    <t>г.Москва,г.Троицк</t>
  </si>
  <si>
    <t>МБУ"ОХО"посёлка Медвенка</t>
  </si>
  <si>
    <t xml:space="preserve">ООО "Тамбовмясопром" </t>
  </si>
  <si>
    <t>Филиал ООО ''Газпром трансгаз Москва'' Донское ЛПУМГ</t>
  </si>
  <si>
    <t>Липецкая область, Краснинский район</t>
  </si>
  <si>
    <t>1,7 км северо-западнее с.Тютюниково Алексеевского района  Белгородской области</t>
  </si>
  <si>
    <t>ОАО МКБ "ДОМ-БАНК"//ТКАЧУК КСЕНИЯ АЛЕКСАНДРОВНА</t>
  </si>
  <si>
    <t>г.Белгород, ул. Волчанская</t>
  </si>
  <si>
    <t>ЗАО "Матвеевское"</t>
  </si>
  <si>
    <t>ЗАО "Алексеевский Бекон"</t>
  </si>
  <si>
    <t>1,5 км северо-западнее с.Пирогово Алексеевского района  Белгородской области</t>
  </si>
  <si>
    <t>Электрогорский филиал ООО "ТСК Мосэнерго"</t>
  </si>
  <si>
    <t>по г.Павловский Посад Моск.обл.</t>
  </si>
  <si>
    <t>МРО Николо Сольбинский женский монастырь, Г.ЯРОСЛАВЛЬ</t>
  </si>
  <si>
    <t xml:space="preserve">Воронежская область Бутурлиновский район </t>
  </si>
  <si>
    <t>Закрытое акционерное общество"Вертикаль "</t>
  </si>
  <si>
    <t xml:space="preserve">Белгородская обл.,г.Белгород, Государственная пошлина за предоставление лицензии </t>
  </si>
  <si>
    <t>ООО "МИРУМ"</t>
  </si>
  <si>
    <t>Московская область, г.Одинцово</t>
  </si>
  <si>
    <t>ОАО "Лискисахар"</t>
  </si>
  <si>
    <t>г.Лиски лискинского р-на Воронежской обл.</t>
  </si>
  <si>
    <t>ОАО "КВЗ"</t>
  </si>
  <si>
    <t>д. Крюково Чеховского района Московской области</t>
  </si>
  <si>
    <t>ув. 147/1 от 17.02.2014</t>
  </si>
  <si>
    <t>ув. 140 от 17.02.2014</t>
  </si>
  <si>
    <t>ув. 143 от 17.02.2014</t>
  </si>
  <si>
    <t>ОАО "НПО "ЛЭМЗ"</t>
  </si>
  <si>
    <t>ув. 141 от 17.02.2014</t>
  </si>
  <si>
    <t>МУП "ЖКХ Ильинское"</t>
  </si>
  <si>
    <t>Городское поселение Ильинское Ильинского района Ивановской области</t>
  </si>
  <si>
    <t>ООО "Тепловодоканал"</t>
  </si>
  <si>
    <t>Рязанская обл.Сараевский район</t>
  </si>
  <si>
    <t>ЗАО "ДИКСИ Юг"</t>
  </si>
  <si>
    <t>ОАО "ОКНМ"</t>
  </si>
  <si>
    <t>Карпово</t>
  </si>
  <si>
    <t>ООО "НТфарма"</t>
  </si>
  <si>
    <t>Переславский муниципальный район</t>
  </si>
  <si>
    <t>ООО "Строительная керамика"</t>
  </si>
  <si>
    <t>Калужская область, Тарусский район, г.Таруса</t>
  </si>
  <si>
    <t>Закрытое Акционерное Общество "Гофрон"</t>
  </si>
  <si>
    <t xml:space="preserve">ДНП "Времена года 2" </t>
  </si>
  <si>
    <t>ОАО "Волгагеология"</t>
  </si>
  <si>
    <t>Открытое акционерное общество "Тамбовская сетевая компания"</t>
  </si>
  <si>
    <t>Тамб.обл.,Сампурский р-н, с.Перикса</t>
  </si>
  <si>
    <t>г. Москва, ДНП "Сатинские пруды"</t>
  </si>
  <si>
    <t>М. О., Ленинский р-н, ЗАО "Совхоз им. Ленина"</t>
  </si>
  <si>
    <t>МУКП "ЖКХ Мостовское"</t>
  </si>
  <si>
    <t xml:space="preserve">Тверская область Оленинский район </t>
  </si>
  <si>
    <t>ЗАО "Первая горнорудная компания"</t>
  </si>
  <si>
    <t>Архангельская область,бассейн р.Безымянной архипелага Новая Земля, Павловское свинцово-цинковое месторождение</t>
  </si>
  <si>
    <t>ОАО "Липецкий хладокомбинат"</t>
  </si>
  <si>
    <t>Липецкая область, г.Липецк</t>
  </si>
  <si>
    <t>Домодедовский р-н,   СНТ "Новое Заборье"</t>
  </si>
  <si>
    <t>Курская обл. г.Курск</t>
  </si>
  <si>
    <t xml:space="preserve">Волоколамский район, дер. Ширяево </t>
  </si>
  <si>
    <t xml:space="preserve">Садоводческое некоммерческое товарищество "Калянино" </t>
  </si>
  <si>
    <t>Московская обл., Ступинский р-н, д.Калянино</t>
  </si>
  <si>
    <t>ООО "Веломоторс+"</t>
  </si>
  <si>
    <t>Брянская обл., г. Жуковка</t>
  </si>
  <si>
    <t>НП ЦСРСБИИ "Московские Дали"</t>
  </si>
  <si>
    <t>Московская облость, г. Домодедово, д. Заболотье, вл."Ансат"</t>
  </si>
  <si>
    <t>ОАО "РМЗ"</t>
  </si>
  <si>
    <t xml:space="preserve">Тульская область, Ясногорский район </t>
  </si>
  <si>
    <t>ООО "Санаторий им. Пржевальского"</t>
  </si>
  <si>
    <t>ув. 326 от 01.09.2014</t>
  </si>
  <si>
    <t xml:space="preserve">ООО "Санаторий им. Пржевальского" </t>
  </si>
  <si>
    <t>ув. 324 от 01.09.2014</t>
  </si>
  <si>
    <t>ув. 325 от 01.09.2014</t>
  </si>
  <si>
    <t>ООО Карелия-Упофлор СиАйЭс</t>
  </si>
  <si>
    <t>КАЛУЖСКАЯ ОБЛАСТЬ, С.МАКЛИНО</t>
  </si>
  <si>
    <t>ООО "Простор"</t>
  </si>
  <si>
    <t>д.Дурыкино Пешковского поселения Солнечногорского района Московской области</t>
  </si>
  <si>
    <t xml:space="preserve">Тверская область, г. Кашин.ул. Строителей </t>
  </si>
  <si>
    <t>УФК по г.Москве (РГУ нефти и газа имени И. М. Губкина)</t>
  </si>
  <si>
    <t>Тверская область , Конаковский р-н,Федоровское</t>
  </si>
  <si>
    <t>ЗАО "Курский Агрохолдинг"</t>
  </si>
  <si>
    <t>п.Горшечное Горшеченского района Курской области</t>
  </si>
  <si>
    <t>УФК по г.Москве (филиал "ОК "Ватутинки")</t>
  </si>
  <si>
    <t>г.Москва, поселение Десеновское,п/о Ватутинки-1</t>
  </si>
  <si>
    <t>ОАО АПК "Дубинино"</t>
  </si>
  <si>
    <t>Московская область, Солнечногорский район, деревня Дубинино</t>
  </si>
  <si>
    <t xml:space="preserve">ОАО "Гамма" </t>
  </si>
  <si>
    <t>ООО "ШИЦ "Вершина"</t>
  </si>
  <si>
    <t>г.Щелково</t>
  </si>
  <si>
    <t>Потребительский кооператив "Уют"</t>
  </si>
  <si>
    <t>ООО "ГЭПЦ "Геоцентр-Домодедово" за УСЦ ОП "Подольск"</t>
  </si>
  <si>
    <t xml:space="preserve">г.Москва </t>
  </si>
  <si>
    <t>ООО "РАЕВО ГОЛЬФ"</t>
  </si>
  <si>
    <t>г.Санкт-Петербург</t>
  </si>
  <si>
    <t>ООО "ЛаМакс"</t>
  </si>
  <si>
    <t>Одинцовский район, Московская область</t>
  </si>
  <si>
    <t>СНТ "ЛАСТОЧКА"</t>
  </si>
  <si>
    <t>Курская область, Курский р-н</t>
  </si>
  <si>
    <t>г. Москва, поселение Краснопахорское, пос. подсобного хозяйства Минза</t>
  </si>
  <si>
    <t>ООО "Афинеево-56"</t>
  </si>
  <si>
    <t>Московская обл.,     Наро-Фоминский р-он</t>
  </si>
  <si>
    <t>ООО "Михайловский завод строительных материалов"</t>
  </si>
  <si>
    <t>Рязанская область г.Михайлов</t>
  </si>
  <si>
    <t>ООО "ЗемСтройПроект"</t>
  </si>
  <si>
    <t>Московская область, Истринский район, сельское поселение Бужаровское</t>
  </si>
  <si>
    <t xml:space="preserve">ГКУЗ ТС №58 ДЗМ, Департамент финансов города Москвы </t>
  </si>
  <si>
    <t>МУП ЖИЛИЩНО-КОММУНАЛЬНОЕ ХОЗЯЙСТВО ПОСЕЛКА МАРШАЛА Жукова МО "Клюквинский сельсовет"</t>
  </si>
  <si>
    <t>Курская обл.,Курский р-н, пос им Маршала Жукова</t>
  </si>
  <si>
    <t>Московская область, Ленинский район, Северная промзона стр.16</t>
  </si>
  <si>
    <t>СПК "Колхоз им. С.М.Кирова"</t>
  </si>
  <si>
    <t>ув. 208 от 13.03.2014</t>
  </si>
  <si>
    <t>на возврат 26.06.2015, вх.№2049; исх.05-05/1531от 01.07.2015;                 на возврат 11.08.2015, вх.№2488</t>
  </si>
  <si>
    <t>Московская область, г.Звенигород</t>
  </si>
  <si>
    <t>в п. Лесное Кин р-на  Ив. Обл.</t>
  </si>
  <si>
    <t>МУП "Инженерные сети г.Долгопрудного"</t>
  </si>
  <si>
    <t>Тверская обл., Калининский р-он, Заволжское с/пос., пос. Заволжский</t>
  </si>
  <si>
    <t>Дмитровский район Московской области</t>
  </si>
  <si>
    <t>СПК "Калитва"</t>
  </si>
  <si>
    <t>Белгородская Область,Алексеевский район, с.Варваровка</t>
  </si>
  <si>
    <t xml:space="preserve">СНТ "Вербилки-1" </t>
  </si>
  <si>
    <t>Московская область Талдомский район</t>
  </si>
  <si>
    <t>ГБУЗ "ПБ № 2 ДЗМ"</t>
  </si>
  <si>
    <t>Тверская область, ж.д. ст. Мелехово, Мончалово, Муравьево, Осуга, Чертолино, Рождественно Ржевский р-н, ст. Старица</t>
  </si>
  <si>
    <t>ОБУССОКО "Беловский детский дом"</t>
  </si>
  <si>
    <t>Курская область, Беловский район</t>
  </si>
  <si>
    <t>Куликова В.Ю.</t>
  </si>
  <si>
    <t xml:space="preserve">мо белые столбы пролетарская </t>
  </si>
  <si>
    <t>ООО "Яковлевский санветутильзавод"</t>
  </si>
  <si>
    <t>ув. 226 от 16.04.2014</t>
  </si>
  <si>
    <t>с.Ахлебенино-Рождественно Перемышльского района.</t>
  </si>
  <si>
    <t>д.Макарово-Песочня Перемышльского района</t>
  </si>
  <si>
    <t>п. Воротынск-Заборовка Перемышльского района</t>
  </si>
  <si>
    <t>с.Никольское Перемышльского района</t>
  </si>
  <si>
    <t>с. Ильинское Перемышльского района.</t>
  </si>
  <si>
    <t>ООО "Тамбовмясопром</t>
  </si>
  <si>
    <t>ЗАО СК "Тверьгражданстрой"</t>
  </si>
  <si>
    <t xml:space="preserve">ул.Маяковского в г.Твери Тверской области </t>
  </si>
  <si>
    <t>ООО "Загородный дом"</t>
  </si>
  <si>
    <t>ООО "Интергра Эстейт"   Волоколамский район Московской области</t>
  </si>
  <si>
    <t>д. Покровское, д.Мехово Перемышльского района Калужская обл.</t>
  </si>
  <si>
    <t>ув. 51 от 03.02.2014</t>
  </si>
  <si>
    <t>ООО "Мелагро"</t>
  </si>
  <si>
    <t>ув. 72 от 03.02.2014</t>
  </si>
  <si>
    <t xml:space="preserve">МУП "ЖКХ Рассказовского района" </t>
  </si>
  <si>
    <t>ув. 53 от 03.02.2014</t>
  </si>
  <si>
    <t>Закрытое Акционерное Общества "АГРОКОМБИНАТ "МОСКОВСКИЙ"</t>
  </si>
  <si>
    <t>КБК указан неверно</t>
  </si>
  <si>
    <r>
      <t xml:space="preserve">На возврат 26.08.2014 </t>
    </r>
    <r>
      <rPr>
        <i/>
        <sz val="10"/>
        <rFont val="Arial Cyr"/>
        <family val="0"/>
      </rPr>
      <t>(экспертиза запасов)</t>
    </r>
  </si>
  <si>
    <t>д. Дугна, Богданино Ферзик. р-на</t>
  </si>
  <si>
    <t>д. Сугоново Ферзик. р-на</t>
  </si>
  <si>
    <t>д. Сашкино, Новосел, Ферзиково Ферзик. р-на</t>
  </si>
  <si>
    <t>д. Торкотино Мещовск. р-на</t>
  </si>
  <si>
    <t>п. Сосн. Бор г. Калуга</t>
  </si>
  <si>
    <t>д. Покров Мещовск. р-на</t>
  </si>
  <si>
    <t xml:space="preserve">ОАО НАК Азот </t>
  </si>
  <si>
    <t>Тульская область, Новомосковский район</t>
  </si>
  <si>
    <t xml:space="preserve">ООО Агроснабсахар </t>
  </si>
  <si>
    <t>ООО "Боровиха"</t>
  </si>
  <si>
    <t>Липецкая область, Липецкий район с. Косыревка</t>
  </si>
  <si>
    <t>ООО "Доширак Рязань"</t>
  </si>
  <si>
    <t>г. Рязань</t>
  </si>
  <si>
    <t>ЗАО "Гидроинжстрой"</t>
  </si>
  <si>
    <t>Московская область, Ногинский р-н, пос. Старая Купавна</t>
  </si>
  <si>
    <t>СНТ'ДРУЖБА"</t>
  </si>
  <si>
    <t>г. Москва</t>
  </si>
  <si>
    <t>ФГБУ "Хоперский государственный заповедник"</t>
  </si>
  <si>
    <t>Воронежская область, Новохоперский район, п.Варварино</t>
  </si>
  <si>
    <t>СПК "ПЕРВОЕ МАЯ"</t>
  </si>
  <si>
    <t>ООО "Региональная Логистическая Компания А"</t>
  </si>
  <si>
    <t>Московская область, Серпуховской район</t>
  </si>
  <si>
    <t xml:space="preserve">ПДСК "ПОЛЯНА" </t>
  </si>
  <si>
    <t>ООО"АЙС УОТЕР ХОЛДИНГ"</t>
  </si>
  <si>
    <t>ООО "БрянскПромБетон" Р/С 40702810311660003798 В ФИЛИАЛ N3652 ВТБ 24 (ЗАО) в г.ВОРОНЕЖ</t>
  </si>
  <si>
    <t>Брянская обл., Бежицкий р-он, г.Брянск</t>
  </si>
  <si>
    <t>Общество c ограниченной ответственностью "Барсуки"</t>
  </si>
  <si>
    <t>г.Брянск,Жирятинский р-н.</t>
  </si>
  <si>
    <t>УФК по Брянской области (ГБУЗ "Юдиновская участковая больница")</t>
  </si>
  <si>
    <t xml:space="preserve">Брянская область Погарский район </t>
  </si>
  <si>
    <t>ИП Крестьянского хозяйства Кондратьев А.С. в Озерецком  районе Московской области</t>
  </si>
  <si>
    <t>ЗАО "Донская обувь"</t>
  </si>
  <si>
    <t>Тульская область, г.Донской</t>
  </si>
  <si>
    <t xml:space="preserve">ООО "Флагман" </t>
  </si>
  <si>
    <t>Белгородская область , Губкинский район, СПК Казацкий</t>
  </si>
  <si>
    <t>Московская область, Раменский район</t>
  </si>
  <si>
    <r>
      <t>Госпошлина за переоформление документа</t>
    </r>
    <r>
      <rPr>
        <sz val="7"/>
        <color indexed="10"/>
        <rFont val="Arial Cyr"/>
        <family val="0"/>
      </rPr>
      <t>,подтверждающего наличие лицензии, МО</t>
    </r>
  </si>
  <si>
    <t>ЛЕБЕДЯНСКИЙ ОБЩЕСТВО С ОГРАНИЧЕННОЙ ОТВЕТСТВЕННОСТЬЮ</t>
  </si>
  <si>
    <t xml:space="preserve">ООО Степное </t>
  </si>
  <si>
    <t>ув. 213 от 21.03.2014</t>
  </si>
  <si>
    <t>Московской обл, Ногинском р-не, п. Обухово</t>
  </si>
  <si>
    <t>ЗАО ФК "Динамо-Москва"</t>
  </si>
  <si>
    <t>МО, г.Химки</t>
  </si>
  <si>
    <t>ООО "Импрод"</t>
  </si>
  <si>
    <t>Калужская обл., Мещовский  р-н</t>
  </si>
  <si>
    <t>Калужская обл., Козельский  р-н</t>
  </si>
  <si>
    <t>Калужская обл., Сухиничский  р-н</t>
  </si>
  <si>
    <t>Калужская обл., Мосальский  р-н</t>
  </si>
  <si>
    <t>Общество с ограниченной ответственностью "ЭкоЛайф"</t>
  </si>
  <si>
    <t>Липецкая область Лебедянский район</t>
  </si>
  <si>
    <t>ООО "БИГ ФИШ"</t>
  </si>
  <si>
    <t>Садоводческое некоммерческое товарищество "Урожай"</t>
  </si>
  <si>
    <t>Колхоз 50 лет Октября</t>
  </si>
  <si>
    <t>Орловская область,Ливенский район</t>
  </si>
  <si>
    <t>Белгородская обл.,Яковлевский р-он, х.Сырцево</t>
  </si>
  <si>
    <t>ООО Монтажник</t>
  </si>
  <si>
    <t>Муниципальное унитарное предприятие "Новозыбковский городской  водоканал"</t>
  </si>
  <si>
    <t>в г. Новозыбкове Новозыбковского района Брянской области</t>
  </si>
  <si>
    <t>ООО УК "ПСЦ"</t>
  </si>
  <si>
    <t xml:space="preserve">Тульская область Алексинский район МО Солопенское </t>
  </si>
  <si>
    <t>УФК по Тульской области (ФКУ ЛИУ-3 УФСИН России по Тульской области)</t>
  </si>
  <si>
    <t>Тульская обл., г. Тула, п. Озерный</t>
  </si>
  <si>
    <t>ООО "СМЗ"</t>
  </si>
  <si>
    <t>п.Савелово, г.Кимры Тверской обл., в пределах бас.р.Волга</t>
  </si>
  <si>
    <t>з/в 121 от 11.07.14</t>
  </si>
  <si>
    <t>ШОВКОПЛЯС НАТАЛЬЯ НИКОЛАЕВНА</t>
  </si>
  <si>
    <t>За ООО "ЖКУ" , Г.ВОРОНЕЖ</t>
  </si>
  <si>
    <t xml:space="preserve">Тульская область Алексинский район МО Буныревское  </t>
  </si>
  <si>
    <t>ЗАО "Мальцовский портландцемент"</t>
  </si>
  <si>
    <t>ув.287 от 14.07.2014</t>
  </si>
  <si>
    <t>Воронежская обл Острогожский р-н г.Острогожск</t>
  </si>
  <si>
    <t>САДОВОДЧЕСКОЕ НЕКОММЕРЧЕСКОЕ  ТОВАРИЩЕСТВО  "СИГНАЛ"</t>
  </si>
  <si>
    <t>вблизи д. Сорокино Талдомского района Московской области</t>
  </si>
  <si>
    <t>Дмитровский р-н, д. Рыбаки</t>
  </si>
  <si>
    <t xml:space="preserve">ООО "Свинокомплекс Журавский" </t>
  </si>
  <si>
    <t>Белгородская обл. Прохоровский р-н</t>
  </si>
  <si>
    <t>Воскресенский район Моск.обл)</t>
  </si>
  <si>
    <t xml:space="preserve">МУП "Городские тепловые сети" </t>
  </si>
  <si>
    <t>Курская обл.,Курчатовский р-н</t>
  </si>
  <si>
    <t xml:space="preserve">Г.ВОРОНЕЖ//Гамалеева З В////курск// </t>
  </si>
  <si>
    <t xml:space="preserve">курская обл курский р-н моковский с/с д духовец </t>
  </si>
  <si>
    <t>Ламакова Т К //Одинцовский р-н д.Труфановка</t>
  </si>
  <si>
    <t>ООО "Рассвет"</t>
  </si>
  <si>
    <t>Воронежская обл., г.Воронеж</t>
  </si>
  <si>
    <t xml:space="preserve">ООО "Производственное объединение "Воронежс кийстанкоинструментальный завод" </t>
  </si>
  <si>
    <t>госпошлина за лицензию СНТ им. Мичурина</t>
  </si>
  <si>
    <t xml:space="preserve">участка недр водозабора площадки откорма бройлеров №4, г.ТАМБОВ </t>
  </si>
  <si>
    <t>Курская обл., Горшечен-ский р-н, с.Ясенки</t>
  </si>
  <si>
    <t xml:space="preserve">участка недр водозабора площадки откорма бройлеров №1, г.ТАМБОВ </t>
  </si>
  <si>
    <t>г.ТАМБОВ</t>
  </si>
  <si>
    <t>участка недр водозабора "Комплекс завода по убою и переработки", г.ТАМБОВ</t>
  </si>
  <si>
    <t>Открытое акционерное общество "Хреновской конный завод"</t>
  </si>
  <si>
    <t>Воронежская область, Бобровский район</t>
  </si>
  <si>
    <t>ООО "КОРЭК"</t>
  </si>
  <si>
    <t>Московская область,Красногорский район,с.Николо-Урюпино</t>
  </si>
  <si>
    <t xml:space="preserve">ООО "АГРОФИРМА "ГОРНЯК" </t>
  </si>
  <si>
    <t>н.п. Воропаево в Железногорском районе Курской области</t>
  </si>
  <si>
    <t>г.Брянск, пгт.Большое Полпино</t>
  </si>
  <si>
    <t>ЗАО "Оконная мануфактура"</t>
  </si>
  <si>
    <t>Московская область, Чеховский район, с/п Любучанское</t>
  </si>
  <si>
    <t>ООО "ГЛАССИНВЕСТ"</t>
  </si>
  <si>
    <t>ООО "ГРАД"</t>
  </si>
  <si>
    <t>Московская область, Красногорский район, вблизи р.п. Нахабино</t>
  </si>
  <si>
    <t>ООО "Склад сервис"</t>
  </si>
  <si>
    <t xml:space="preserve">СПК "Колос" </t>
  </si>
  <si>
    <t xml:space="preserve">Тверская область, Старицкий район </t>
  </si>
  <si>
    <t>ООО Новооскольский Электродный Завод</t>
  </si>
  <si>
    <t xml:space="preserve">Белгородская область Новооскольский район г. Новый Оскол </t>
  </si>
  <si>
    <t>ООО "ТРАНС ПЛЮС"</t>
  </si>
  <si>
    <t>Владимирская область Гусь-Хрустальный район</t>
  </si>
  <si>
    <t>МО, Мыищинском р-не, пос. Менжинец</t>
  </si>
  <si>
    <t>20.20.2014</t>
  </si>
  <si>
    <t>ООО "ТИС"</t>
  </si>
  <si>
    <t>МО, г.Домодедово, вблизи д.Шахово</t>
  </si>
  <si>
    <t>Кузнецов С В за ООО Дарвил</t>
  </si>
  <si>
    <t>Мосовская область, с/п Ермолинское</t>
  </si>
  <si>
    <t>Калужская область, Медынский район</t>
  </si>
  <si>
    <t>ФГБУ "ОС "Подмосковье"</t>
  </si>
  <si>
    <t>Домодедово</t>
  </si>
  <si>
    <t>Калужской области, Медынский район.</t>
  </si>
  <si>
    <t>Дачное некоммерческое партнерство "Зеленые холмы"</t>
  </si>
  <si>
    <t>Красногорский р-н, д. Грибаново</t>
  </si>
  <si>
    <t>Валуйское Муниципальное Унитарное предприятие "Водоканал"</t>
  </si>
  <si>
    <t xml:space="preserve">Белгородская обл,,Валуйский р/н </t>
  </si>
  <si>
    <t>МБУ "УБГБ"</t>
  </si>
  <si>
    <t>Белгород</t>
  </si>
  <si>
    <t xml:space="preserve">Сельскохозяйственный производственный кооператив "НИВА" </t>
  </si>
  <si>
    <t xml:space="preserve">Белгородская обл., Шебекинский р-н,с.Первое Цепляево </t>
  </si>
  <si>
    <t>ЗАО ССК "Лисья Нора"</t>
  </si>
  <si>
    <t xml:space="preserve">МО, Луховицком р-не, д. Берхино  </t>
  </si>
  <si>
    <t>продление лицензии, но 0300</t>
  </si>
  <si>
    <t xml:space="preserve">ООО "Молград" </t>
  </si>
  <si>
    <t>Брянская область, г. Почеп, ул. Мира</t>
  </si>
  <si>
    <t>ЗАО НПО АГРОСЕРВИС</t>
  </si>
  <si>
    <t xml:space="preserve">ООО "Орелсельпром" </t>
  </si>
  <si>
    <t>Орловская область Мценский район</t>
  </si>
  <si>
    <t>ЗАО "Фирма МЛБ"</t>
  </si>
  <si>
    <t xml:space="preserve">ООО "Водоканал" </t>
  </si>
  <si>
    <t>г.Ярославль</t>
  </si>
  <si>
    <t>ООО АПК "Белоусовский"</t>
  </si>
  <si>
    <t>г.Калуга</t>
  </si>
  <si>
    <t>Лаврентьева Е.Н.</t>
  </si>
  <si>
    <t>г.Брянск</t>
  </si>
  <si>
    <t>ЗАО "Корпорация Мэджик"</t>
  </si>
  <si>
    <t>Брянская обл., Погарский район, р.п.Погар</t>
  </si>
  <si>
    <t>ООО "ФОРТ"</t>
  </si>
  <si>
    <t>в Окском сельском поселении, д. Ялтуново</t>
  </si>
  <si>
    <t>Липецкая область Долгоруковский р-н с. Долгоруково</t>
  </si>
  <si>
    <t>ООО Агропродхалял</t>
  </si>
  <si>
    <t>ООО "БАТИ ОНЕГА"</t>
  </si>
  <si>
    <t>Московская область, Озерский Район</t>
  </si>
  <si>
    <t>ООО "ГРЯЗИНСКИЙ AГРОКОМПЛЕКС"</t>
  </si>
  <si>
    <t xml:space="preserve">Липецкая обл., Грязин ский р-н,с. Синявка </t>
  </si>
  <si>
    <t>ОБОУ СПО "Рыльский аграрный техникум"</t>
  </si>
  <si>
    <t xml:space="preserve">УФК по Курской области </t>
  </si>
  <si>
    <t>ООО"Леди Ви + К"</t>
  </si>
  <si>
    <t>Владимирская область.Собинский район, станция Колокша. оздоровительный  лагерь " Буревестник"</t>
  </si>
  <si>
    <t>ФКОУ ВПО Воронежский институт ФСИН России</t>
  </si>
  <si>
    <t>Воронежская обл., Новоусманский р-н, Сомовский лесхоз</t>
  </si>
  <si>
    <t xml:space="preserve">Липецкая обл., Грязин ский р-н,п. Кубань </t>
  </si>
  <si>
    <t>ув. 245 от 08.05.2014</t>
  </si>
  <si>
    <t>ув. 244 от 08.05.2014</t>
  </si>
  <si>
    <t xml:space="preserve">ООО "Новохоперскстрой" </t>
  </si>
  <si>
    <t>ув. 247 от 08.05.2014</t>
  </si>
  <si>
    <t>СПК "Васильевский"</t>
  </si>
  <si>
    <t>ув. 246 от 08.05.2014</t>
  </si>
  <si>
    <t>от " 17 " 12.   2013  № 1083</t>
  </si>
  <si>
    <t xml:space="preserve">Общество с Ограниченной Ответственностью "Состра" </t>
  </si>
  <si>
    <t>Московская область Истринский м.р. Сельское поселение Бужаровское</t>
  </si>
  <si>
    <t>г. Коломна Московской области</t>
  </si>
  <si>
    <t>"Заборовские просторы"ООО</t>
  </si>
  <si>
    <t>Департамент финансов города Москвы (ГКУЗ ДС № 20 ДЗМ л/с 0305411000450534)</t>
  </si>
  <si>
    <t>Закрытое акционерное общество "Брянский автомобильный завод"</t>
  </si>
  <si>
    <t>Воронежская область, г. Воронеж</t>
  </si>
  <si>
    <t>Общество с ограниченной ответственностью "Хохольская сельскохозяйственная компания"</t>
  </si>
  <si>
    <t>Воронежская область, Хохольский район</t>
  </si>
  <si>
    <t>ОАО "ВОСКРЕСЕНСК-ТЕХНОТКАНЬ"</t>
  </si>
  <si>
    <t>Московская область, Воскресенский район, пгт Хорлово</t>
  </si>
  <si>
    <t xml:space="preserve">Задумина А В//МО Удельная </t>
  </si>
  <si>
    <t>МО Люберецкий р-н за ЗАО стра</t>
  </si>
  <si>
    <t xml:space="preserve">Филиал ОАО "Малино" </t>
  </si>
  <si>
    <t>Московская обл., Ступинский р-н</t>
  </si>
  <si>
    <t>ДФБП ВО (ГБУ ВО "ВЛССЦ")</t>
  </si>
  <si>
    <t>Фонд поддержки социально-экономического развития муниципального образования</t>
  </si>
  <si>
    <t>ув. 60 от 03.02.2014</t>
  </si>
  <si>
    <t>ТОГБУ "Аэропорт "Тамбов"</t>
  </si>
  <si>
    <t>ув. 67 от 03.02.2014</t>
  </si>
  <si>
    <t>МАРС ОБЩЕСТВО С ОГРАНИЧЕННОЙ ОТВЕТСТВЕННОСТЬЮ</t>
  </si>
  <si>
    <t>ув. 75 от 03.02.2014</t>
  </si>
  <si>
    <t>ОГБУ  "Хоз.управление Админист.Смол. обл."</t>
  </si>
  <si>
    <t>ОАО "Луховицкий мукомольный завод"</t>
  </si>
  <si>
    <t>Московская область Луховицкий раойн</t>
  </si>
  <si>
    <t xml:space="preserve">СЕЛЬСКОХОЗЯЙСТВЕННЫЙ ПРОИЗВОДСТВЕННЫЙ КООПЕРАТИВ "ЧЕРКУТИНО" </t>
  </si>
  <si>
    <t>Владимирская обл.Собинский р-он</t>
  </si>
  <si>
    <t>М. О., Подольский р-н, ДСК "Сосновый бор"</t>
  </si>
  <si>
    <t>ЗАО "АгроСвет"</t>
  </si>
  <si>
    <t>ув. 328 от 09.09.2014</t>
  </si>
  <si>
    <t xml:space="preserve">ООО "Отрада Ген" </t>
  </si>
  <si>
    <t>ув.330 от 09.09.2014</t>
  </si>
  <si>
    <t>ООО "Санаторий имени Станко"</t>
  </si>
  <si>
    <t xml:space="preserve">Ивановская обл.Кинешемский р-он </t>
  </si>
  <si>
    <t>д. Сильково, Желохово, Борищево Перемышльского района</t>
  </si>
  <si>
    <t>Вяземского района Смоленской области</t>
  </si>
  <si>
    <t>МУП Красноетеплоэнерго</t>
  </si>
  <si>
    <t>Костромская область, Красносельский район</t>
  </si>
  <si>
    <t>ООО "ЛИБОЙЛ"</t>
  </si>
  <si>
    <t>Липецкая обл., Липецкий р-н, с.Сенцово</t>
  </si>
  <si>
    <t>ООО "Белгородстройзаказчик"</t>
  </si>
  <si>
    <t>Юго-восточная часть г.Белгород, Бел. Обл</t>
  </si>
  <si>
    <t>ООО Агрофирма Калитва</t>
  </si>
  <si>
    <t>Белгородская область,Губкинский р-н ЗАО "Скороднянское"</t>
  </si>
  <si>
    <t>Московской области, Рузский район, СНТ "Поляна" ,вблизи ст. Театральная</t>
  </si>
  <si>
    <t xml:space="preserve">ОАО "Жилкомхоз" </t>
  </si>
  <si>
    <t>Брянская область, Жуковский район</t>
  </si>
  <si>
    <t>Индивидуальный предприниматель  Исрефилова Оксана Валерьевна</t>
  </si>
  <si>
    <t>г. Москва, п. Московский, д. Лапшинка, уч.30/1г</t>
  </si>
  <si>
    <t xml:space="preserve">СПК (КОЛХОЗ) "ШИПИЛОВО" </t>
  </si>
  <si>
    <t>Владимирская область Юрьев-Польский район с.Шипилово</t>
  </si>
  <si>
    <t>мкр.Барыбино</t>
  </si>
  <si>
    <t>ООО "Флагман"</t>
  </si>
  <si>
    <t xml:space="preserve">Московская обл. г.Озеры </t>
  </si>
  <si>
    <t>ОАО "Останкинский мясоперерабатывающий комбинат"</t>
  </si>
  <si>
    <t>СМОЛЕНСКАЯ ОБЛ, Г.ПОЧИНОК</t>
  </si>
  <si>
    <t xml:space="preserve">ОАО "Трансмаш" </t>
  </si>
  <si>
    <t xml:space="preserve">ТУЛЬСКАЯ ОБЛ.Г.БЕЛЕВ  </t>
  </si>
  <si>
    <t>Терентьева Елизавета Александровна(КФХ)</t>
  </si>
  <si>
    <t>МУП "Владимирводоканал"</t>
  </si>
  <si>
    <t>ув. 254 от 22.05.2014</t>
  </si>
  <si>
    <t>ООО Чекалинский молочный завод, /Дейкун М.М./</t>
  </si>
  <si>
    <t>г.Тула</t>
  </si>
  <si>
    <t>ув.255 от 22.05.14</t>
  </si>
  <si>
    <t xml:space="preserve">в г. Новомосковске Новомосковском р-не Тул. обл.  </t>
  </si>
  <si>
    <t>Брянская обл, г.Брянск</t>
  </si>
  <si>
    <t>с. Брынь Сухиничского района</t>
  </si>
  <si>
    <t>д. Радождево Сухиничского района</t>
  </si>
  <si>
    <t>д. Баранцево Мещовск. р-на</t>
  </si>
  <si>
    <t>с. Мошонки Мещовск. р-на</t>
  </si>
  <si>
    <t>д. Короськово Мещовск. р-на</t>
  </si>
  <si>
    <t>д. Б. Алешино Мещовск. р-на</t>
  </si>
  <si>
    <t>д. Болдасовка Ферзик. р-на</t>
  </si>
  <si>
    <t>СНТ "Дубрава"</t>
  </si>
  <si>
    <t xml:space="preserve">Г КУРСК КУРСКОЙ ОБЛ </t>
  </si>
  <si>
    <t>ООО "Орелагроинвест"</t>
  </si>
  <si>
    <t>д.Долматово,д.Шубино.</t>
  </si>
  <si>
    <t>в населенных пунктах Заборье, Щербинка, Заболотье, Юсупово, Камкино, Авдотьино.</t>
  </si>
  <si>
    <t xml:space="preserve">ООО "Телсиком групп" </t>
  </si>
  <si>
    <t>Ленинский район</t>
  </si>
  <si>
    <t>ЗАО "ГОЛДФИШ"</t>
  </si>
  <si>
    <t>ув. 181 от 03.03.2014</t>
  </si>
  <si>
    <t>ТОГБОУ СПО "Аграрно-технологический техникум"</t>
  </si>
  <si>
    <t>ув. 182 от 03.03.2014</t>
  </si>
  <si>
    <t>ООО "Донской"</t>
  </si>
  <si>
    <t>ув. 179 от 03.03.2014</t>
  </si>
  <si>
    <t>ув. 183 от 03.03.2014</t>
  </si>
  <si>
    <t>ООО Андреапольский хлебокомбинат</t>
  </si>
  <si>
    <t>ув. 184 от 03.03.2014</t>
  </si>
  <si>
    <t>ОАО "Пансионат отдыха "Новогорск"</t>
  </si>
  <si>
    <t xml:space="preserve">Московской области г.Химки </t>
  </si>
  <si>
    <t xml:space="preserve">МУМП "ВОДОСНАБЖЕНИЕ" Г.СОБИНКА </t>
  </si>
  <si>
    <t>Владимирская область Собинский район</t>
  </si>
  <si>
    <t>ФКУ Зел.АО города Москвы (ГКУЗ ТБ№11 ДЗМ )</t>
  </si>
  <si>
    <t>ОАО "Весьегонский винзавод"</t>
  </si>
  <si>
    <t>Тверская обл. , г.Весьегонск</t>
  </si>
  <si>
    <t>ФГБУ "Пансионат "Солнечный" МЧС России"</t>
  </si>
  <si>
    <t>Тульская область, Узловский район, поселок Дубовка</t>
  </si>
  <si>
    <t>Истринский район Моск.обл</t>
  </si>
  <si>
    <t>ПЕПСИКО ХОЛДИНГС ООО</t>
  </si>
  <si>
    <t>ОАО "Мичуринский завод "ПРОГРЕСС"</t>
  </si>
  <si>
    <t>ув. 162 от 24.02.2014</t>
  </si>
  <si>
    <t>ФГУГП Гидрогеологическая экспедиция 16 района</t>
  </si>
  <si>
    <t>Ступинского р-на</t>
  </si>
  <si>
    <t>СХПК "Родина"</t>
  </si>
  <si>
    <t>МБУ "ДБГ"</t>
  </si>
  <si>
    <t>ООО "Пивоваренная компания "Балтика"</t>
  </si>
  <si>
    <t xml:space="preserve">ООО "Русагро-Инвест" </t>
  </si>
  <si>
    <t>с. Долгое</t>
  </si>
  <si>
    <t xml:space="preserve">ООО "Новый сад" </t>
  </si>
  <si>
    <t>ув. 172 от 25.02.2014</t>
  </si>
  <si>
    <t>Г. ОРЕЛ</t>
  </si>
  <si>
    <t>филиал "Дирекция по обслуживанию и эксплуатации Дома Правительства Российской Федерации"</t>
  </si>
  <si>
    <t>мо</t>
  </si>
  <si>
    <t>лицензии ООО "Промжилстрой" Москва, Троицкий а/о, пос.Первомайское</t>
  </si>
  <si>
    <t>ООО "ГАРАНТ-ХОЛДИНГ"</t>
  </si>
  <si>
    <t>Смоленская область, Смоленский район, г. Смоленск</t>
  </si>
  <si>
    <t>ООО "Агропромышленный холдинг "Добронравов АГРО"</t>
  </si>
  <si>
    <t>Брянская область, Навлинский район, с.Литовня</t>
  </si>
  <si>
    <t>ООО "Творец"</t>
  </si>
  <si>
    <t>ув. 338 от 01.10.2014</t>
  </si>
  <si>
    <t>ООО "Проспектстрой"</t>
  </si>
  <si>
    <t>Тульская обл. , Заокский район</t>
  </si>
  <si>
    <t>Сорокин Андрей Владимирович (ИП)</t>
  </si>
  <si>
    <t>Россия, Рязанская обл, Рязань, Западная, д.12, 9, 6/</t>
  </si>
  <si>
    <t>ЗАО "ТАНДЕР"</t>
  </si>
  <si>
    <t>.Парфентьево Коломенского района Московской области</t>
  </si>
  <si>
    <t xml:space="preserve">ООО "Виннер" </t>
  </si>
  <si>
    <t xml:space="preserve">Мценский район, п. Нововолковский, ул. Заводская 21 </t>
  </si>
  <si>
    <t>ОАО "МВЗ им. М.Л. Миля"</t>
  </si>
  <si>
    <t>Московская область, Щелковский р-н, вблизи ж/д  пл.Чкаловская</t>
  </si>
  <si>
    <t>ООО "Липецкгазэнергоремонт"</t>
  </si>
  <si>
    <t>ув. 340 от 03.10.2014</t>
  </si>
  <si>
    <t>ООО ЕВРОПАРТ Рус</t>
  </si>
  <si>
    <t>Московская область,Раменский район,деревня Трошково</t>
  </si>
  <si>
    <t xml:space="preserve"> в Каширском  районе Московской области, </t>
  </si>
  <si>
    <t>ООО "Водоканал"</t>
  </si>
  <si>
    <t xml:space="preserve"> Городской округ Ивантеевка</t>
  </si>
  <si>
    <t>ООО "Профит групп"</t>
  </si>
  <si>
    <t>Липецкая область, Добровский район, с.Филатовка</t>
  </si>
  <si>
    <t>ООО "АгроЛенина"</t>
  </si>
  <si>
    <t xml:space="preserve">Брянская область Стародубский </t>
  </si>
  <si>
    <t xml:space="preserve">ООО "Прохоровский комбикормовый завод" </t>
  </si>
  <si>
    <t>ув. 341 от 06.10.2014</t>
  </si>
  <si>
    <t>ув. 342 от 06.10.2014</t>
  </si>
  <si>
    <t>ЗАО "Рязанский картофель"</t>
  </si>
  <si>
    <t>Рязанская область, Милославский район</t>
  </si>
  <si>
    <t>ОАО "СЗД"</t>
  </si>
  <si>
    <t>Владимирская область, г.Гусь-Хрустальный</t>
  </si>
  <si>
    <t>ув. 231 от 17.04.2014</t>
  </si>
  <si>
    <t xml:space="preserve">ООО "ИКАР" </t>
  </si>
  <si>
    <t>ув. 230 от 17.04.2014</t>
  </si>
  <si>
    <t>ООО "Центр отдыха и здоровья Кстово"</t>
  </si>
  <si>
    <t>ув. 227 от 17.04.2014</t>
  </si>
  <si>
    <t xml:space="preserve">МУП "Мглинский районный водоканал" </t>
  </si>
  <si>
    <t>ув. 233 от 17.04.2014</t>
  </si>
  <si>
    <t xml:space="preserve">СНТ "Мещера" </t>
  </si>
  <si>
    <t>ув. 228 от 17.04.2014</t>
  </si>
  <si>
    <t>ув. 229 от 17.04.2014</t>
  </si>
  <si>
    <t>ГНУ ВНИИССОК Россельхозакадемии</t>
  </si>
  <si>
    <t>ООО"Никифоровское ЖКХ"</t>
  </si>
  <si>
    <t xml:space="preserve">ООО"Никифоровское ЖКХ" </t>
  </si>
  <si>
    <t xml:space="preserve">2. на возврат 600 р. 24.09.2015 вх.№2962; </t>
  </si>
  <si>
    <t xml:space="preserve">ОАО "Тамбовский завод Октябрь" </t>
  </si>
  <si>
    <t xml:space="preserve">ООО "Энергосетевая компания" </t>
  </si>
  <si>
    <t>М. О., Чеховский р-н, ООО "АЛЬТ-сервис"</t>
  </si>
  <si>
    <t>Сагирова Г Ш</t>
  </si>
  <si>
    <t xml:space="preserve">татарстан нурлат </t>
  </si>
  <si>
    <t>с-в от п.Петровский Ленинс р-она и на зап.окр. г.Тулы</t>
  </si>
  <si>
    <t>МО,Домодедовский р-н, ФГБУ "ЛОЦ "Елочки"</t>
  </si>
  <si>
    <t>Региональная общественная организация по социальной помощи нуждающимся "Божедомье"</t>
  </si>
  <si>
    <t>ООО "КОРОНА"</t>
  </si>
  <si>
    <t>г.Кольчугино, база отдыха "Горшиха"</t>
  </si>
  <si>
    <t>Степанова Е В</t>
  </si>
  <si>
    <t>ЗАО "Хладокомбинат Губцево"</t>
  </si>
  <si>
    <t>г. Москва, д. Губцево</t>
  </si>
  <si>
    <t>Администрация Васильевского сельского поселения Аннинского муниципального района Воронежской области</t>
  </si>
  <si>
    <t xml:space="preserve">Воронежская Область, Аннинский район </t>
  </si>
  <si>
    <t>ООО "Шерризон-Норд"</t>
  </si>
  <si>
    <t xml:space="preserve">ООО "Трансэлектроника" </t>
  </si>
  <si>
    <t>ОАО "КЗЛМК"</t>
  </si>
  <si>
    <t>Тульская область, Киреевский р-н</t>
  </si>
  <si>
    <t>за предоставление пошлины дл ДНП "ДП "Комфорт" но 0800</t>
  </si>
  <si>
    <t>АО "Транснефть - Верхняя Волга"</t>
  </si>
  <si>
    <t>Владимирская обл., Ковровский р-он</t>
  </si>
  <si>
    <t>ООО "Второй Дом+"   Одинцовский район Московской области</t>
  </si>
  <si>
    <t>ООО "РУДО-НД"</t>
  </si>
  <si>
    <t>Рязанская область</t>
  </si>
  <si>
    <t xml:space="preserve">ООО "ПТИЦЕФАБРИКА "РАДОН" </t>
  </si>
  <si>
    <t xml:space="preserve">Калужская область, Дзержинский район  </t>
  </si>
  <si>
    <t>ООО "АВИСТА"   Раменский район Московской области</t>
  </si>
  <si>
    <t>д. Александровка Сухиничского района  Калужская обл.</t>
  </si>
  <si>
    <t xml:space="preserve">ООО "Свинокомплекс Курасовский" </t>
  </si>
  <si>
    <t xml:space="preserve">Белгородская область Ивнянский р-н </t>
  </si>
  <si>
    <t>Муниципальное унитарное предприятие "Жилищно-коммунальное хозяйство Умётского района"</t>
  </si>
  <si>
    <t>ООО "Стрелецкий свинокомплекс"</t>
  </si>
  <si>
    <t>Белгородская область Красногвардейский район</t>
  </si>
  <si>
    <t>Подольский р-н</t>
  </si>
  <si>
    <t>ООО "Ивановская птицефабрика"</t>
  </si>
  <si>
    <t xml:space="preserve">Г.ЯРОСЛАВЛЬ </t>
  </si>
  <si>
    <t>ООО "Алекс"</t>
  </si>
  <si>
    <t xml:space="preserve">ООО "ТАР" </t>
  </si>
  <si>
    <t>ув 3/2 от 21.01.14</t>
  </si>
  <si>
    <t xml:space="preserve">ООО "Брянская мясная компания" </t>
  </si>
  <si>
    <t>брянск</t>
  </si>
  <si>
    <t>ув 4/2 от 21.01.14</t>
  </si>
  <si>
    <t>ООО "Горенка Неруд"</t>
  </si>
  <si>
    <t>Г. РЯЗАНЬ</t>
  </si>
  <si>
    <t xml:space="preserve">ООО ТЕХНОПАРК "ВОЛЬГИНСКИЙ" </t>
  </si>
  <si>
    <t>Владимирская область Петушинский район</t>
  </si>
  <si>
    <t>НИДАН СОКИ ОБЩЕСТВО С ОГРАНИЧЕННОЙ ОТВЕТСТВЕННОСТЬЮ</t>
  </si>
  <si>
    <t>МО, Котельники, Белая Дача</t>
  </si>
  <si>
    <t>МУП "Водоканал"</t>
  </si>
  <si>
    <t>Липецкая область, Липецкий район, село Вербилово</t>
  </si>
  <si>
    <t xml:space="preserve">Общество с ограниченной ответственностью "Повориноводоканал" </t>
  </si>
  <si>
    <t>ООО ДБК</t>
  </si>
  <si>
    <t xml:space="preserve">МП ЖКХ ЗАТО "Солнечный" </t>
  </si>
  <si>
    <t xml:space="preserve">: Тверская область, Осташковский район, п.Солнечный </t>
  </si>
  <si>
    <t xml:space="preserve">ООО "Волжский Электро-Металлургический Завод" </t>
  </si>
  <si>
    <t>УМВД России по Костромской области</t>
  </si>
  <si>
    <t>Костромская область, г.Кострома</t>
  </si>
  <si>
    <t>НП "БРИЗ"</t>
  </si>
  <si>
    <t>Тверская область, Конаковский р-н</t>
  </si>
  <si>
    <t xml:space="preserve">ООО "НЕФТИКА - СМОЛЕНСК"   </t>
  </si>
  <si>
    <t>Смоленская обл.,Смоленский р-н</t>
  </si>
  <si>
    <t>ООО "Двина"</t>
  </si>
  <si>
    <t>Московская область,Истринский район</t>
  </si>
  <si>
    <t xml:space="preserve">ОАО ИМ. ЖУКОВСКОГО </t>
  </si>
  <si>
    <t xml:space="preserve">Владимирской обл., Собинского р-она, с.Глухово </t>
  </si>
  <si>
    <t>ООО "Дивинка"</t>
  </si>
  <si>
    <t xml:space="preserve">Смоленская область .Починковский район </t>
  </si>
  <si>
    <t>ФГКУ 5 ПУЦ ФСБ России</t>
  </si>
  <si>
    <t>ув. 413 от 10.12.2014</t>
  </si>
  <si>
    <t>ООО "Курортный отель "Фортеция-Русь"</t>
  </si>
  <si>
    <t>Ивановская обл, Приволжский р-н</t>
  </si>
  <si>
    <t xml:space="preserve">ООО "Костромской Родник" </t>
  </si>
  <si>
    <t xml:space="preserve">Костромская обл, Красносельский р-н д. Сухара </t>
  </si>
  <si>
    <t xml:space="preserve">Муниципальное учреждение "Детско-юношеский оздоровительный  центр "Мечта" </t>
  </si>
  <si>
    <t>Московская обл, Подольский р-н, п.Дубровицы, д.Луковня</t>
  </si>
  <si>
    <t>ООО КОМПАНИЯ "ИНВЕСТЦЕНТР"</t>
  </si>
  <si>
    <t>ЗАО "Новооскольский комбикормовый завод"</t>
  </si>
  <si>
    <t>ув. 415 от 11.12.2014</t>
  </si>
  <si>
    <t>ООО Управляющая компания БЗКПД</t>
  </si>
  <si>
    <t>ув. 414 от 11.12.2014</t>
  </si>
  <si>
    <t>Плавский район Тульской области</t>
  </si>
  <si>
    <t>ГУП "Белводоканал"</t>
  </si>
  <si>
    <t>Белгородская обл. Белгородский район</t>
  </si>
  <si>
    <t>ООО "Щекинская ГРЭС"</t>
  </si>
  <si>
    <t>Тульская область, Щекинский район</t>
  </si>
  <si>
    <t>Московская область, Истринский район</t>
  </si>
  <si>
    <t>ТСЖ "Лесное"</t>
  </si>
  <si>
    <t>Смоленская область, г.Смоленск</t>
  </si>
  <si>
    <t>ФКУ "Санаторий-профилакторий "Космонавт" ФСКН России</t>
  </si>
  <si>
    <t>Московской обл.,Щелковский р-н</t>
  </si>
  <si>
    <t>Общество с ограниченной ответственностью "Мясные фермы-Искра"</t>
  </si>
  <si>
    <t>в Белгородской области,Корочанском районе,южнее с.Песчаное</t>
  </si>
  <si>
    <t>ООО Геологическое предприятие "Центрводмонтаж"</t>
  </si>
  <si>
    <t>за лицензию для СНТ "Надежда", 46620000</t>
  </si>
  <si>
    <t xml:space="preserve">ООО НК Русснефть -Брянск </t>
  </si>
  <si>
    <t>Брянская область, Унечский район, вблизи н.п. Высокое</t>
  </si>
  <si>
    <t>Брянская область, Стародубский район, вблизи станции Жеча</t>
  </si>
  <si>
    <t>БУЗ Орловской области "ДС "Орловчанка"</t>
  </si>
  <si>
    <t>Орловская область, Орловский район</t>
  </si>
  <si>
    <t xml:space="preserve">СНТ "Родник" </t>
  </si>
  <si>
    <t>Каширском районе Московской области, вблизи д. Лидино</t>
  </si>
  <si>
    <t>за лицензию для с/п Стрелковское д.Быково (Подольский р-н М.О.)</t>
  </si>
  <si>
    <t>ООО  "ГарантИнвест"</t>
  </si>
  <si>
    <t>Московская область,Красногорский район,вблизи деревки Воронки</t>
  </si>
  <si>
    <t>ООО "Тамбовская индейка"</t>
  </si>
  <si>
    <t>ООО "КОМПАНИЯ РУМЯНЦЕВО"</t>
  </si>
  <si>
    <t>г. Москва, поселение Московский, в р-не д. Лапшинка</t>
  </si>
  <si>
    <t>МО, Наро-Фоминский район</t>
  </si>
  <si>
    <t>Божко Юрий Александрович</t>
  </si>
  <si>
    <t>ЗАО ПКО "ВЕСТА"</t>
  </si>
  <si>
    <t xml:space="preserve">пос.Толстопальцево </t>
  </si>
  <si>
    <t>ЗАО "Санаторий "Истра"</t>
  </si>
  <si>
    <t xml:space="preserve">Московская область Истринский район </t>
  </si>
  <si>
    <t>ООО "Егорьевский завод строительных материалов"</t>
  </si>
  <si>
    <t>Московская область г. Егорьевск</t>
  </si>
  <si>
    <t>СПК "Лотаки"</t>
  </si>
  <si>
    <t xml:space="preserve">Брянская обл. Красногорский район </t>
  </si>
  <si>
    <t>ООО "Сады Подмосковья"</t>
  </si>
  <si>
    <t>Закрытое акционерное общество "РоузХилл"</t>
  </si>
  <si>
    <t>ГОРЬКОВСКОЕ РНУ - филиал ОАО "ВЕРХНЕВОЛЖСКНЕФТЕПРОВОД" р/с 40702810542190000705 в ВОЛГО-ВЯТСКИЙ БАНК СБЕРБАНКА РОССИИ г НИЖНИЙ НОВГОРОД</t>
  </si>
  <si>
    <t>Московская область, г. Долгопрудный</t>
  </si>
  <si>
    <t>ООО "Дмитровский Технопарк"</t>
  </si>
  <si>
    <t>Московская область, Дмитровский район,Габовское с/п,в районе д.Бабаиха</t>
  </si>
  <si>
    <t>МБУ ДОЛ "Юность"</t>
  </si>
  <si>
    <t>Воронежская область Новоусманский район</t>
  </si>
  <si>
    <t>СНТ "Прибой"</t>
  </si>
  <si>
    <t>Московская облать,Волоколамский р-н</t>
  </si>
  <si>
    <t>Общество с ограниченной ответственностью "КЭМП-Заборье"</t>
  </si>
  <si>
    <t>ув. 186 от 04.03.2014</t>
  </si>
  <si>
    <t>ФХ "Сапфир" Бурухина Виталия Анатольевича</t>
  </si>
  <si>
    <t xml:space="preserve">Курская область, Хомутовский район </t>
  </si>
  <si>
    <t>ООО "ЛГЭР"</t>
  </si>
  <si>
    <t>участок Студеный в г. Липецке</t>
  </si>
  <si>
    <t>ООО "Диапазон"</t>
  </si>
  <si>
    <t>Московская область г. Павловский Посад</t>
  </si>
  <si>
    <t xml:space="preserve">СНТ Аэропорт-2 </t>
  </si>
  <si>
    <t>ООО "Автопик" Егорьевского  района МО</t>
  </si>
  <si>
    <t>Общество с ограниченной ответственностью "Водсервис"</t>
  </si>
  <si>
    <t>Белгородская обл., Корочанский р-н, Плосковское с/п, с.Новотроевка</t>
  </si>
  <si>
    <t xml:space="preserve">СНТ "ШИШКИН ЛЕС"   </t>
  </si>
  <si>
    <t>Фединское с/п Воскресенского м/р</t>
  </si>
  <si>
    <t>ЗАО Курсквтормет</t>
  </si>
  <si>
    <t>г.Курске Курской области</t>
  </si>
  <si>
    <t>ООО "Строитель"</t>
  </si>
  <si>
    <t>ООО "Маркет Сервис"</t>
  </si>
  <si>
    <t>д. Путилково Красногорского р-на Московской обл.</t>
  </si>
  <si>
    <t>Общество с ограниченной ответственностью "МГ-Финанс"</t>
  </si>
  <si>
    <t>н.п. Хмелевое Ленинского района Тульской области</t>
  </si>
  <si>
    <t>ООО "Кроношпан"</t>
  </si>
  <si>
    <t>Московская обл., г.Электрогорск</t>
  </si>
  <si>
    <t>Закрытое акционерное общество "Вейделевский бройлер"</t>
  </si>
  <si>
    <t>ООО "Неяхлеб"</t>
  </si>
  <si>
    <t>Костромская область, Нейский район, г.Нея</t>
  </si>
  <si>
    <t xml:space="preserve">Филиал ОАО "ФСК ЕС"-Верхне-Донское предприятие магистральных электрических сетей </t>
  </si>
  <si>
    <t>лицензия на ПС 500кВ Воронежская</t>
  </si>
  <si>
    <t>СПК "Дружба"</t>
  </si>
  <si>
    <t xml:space="preserve">МКП "ВОРОНЕЖТЕПЛОСЕТЬ" </t>
  </si>
  <si>
    <t>Воронежская область г.Воронеж пос.Шилово</t>
  </si>
  <si>
    <t>ООО "МТК-1"</t>
  </si>
  <si>
    <t>Смоленская область, Вяземский район</t>
  </si>
  <si>
    <t>ООО "Птицефабрика в Белоусово"</t>
  </si>
  <si>
    <t>Калужская область Жуковский район</t>
  </si>
  <si>
    <t>ООО "Водно-Канализационное Хозяйство"</t>
  </si>
  <si>
    <t>Тверская область, Весьегонский район</t>
  </si>
  <si>
    <t>Тамбовская обл. Тамбовский р-н с.Борщевка</t>
  </si>
  <si>
    <t>Тамбовская обл. Тамбовский р-н с.Красносвободное</t>
  </si>
  <si>
    <t xml:space="preserve">  ЗАО "Газпромнефть - Северо-Запад"</t>
  </si>
  <si>
    <t>в Ивановском (АЗС №106) и Лежневском (АЗС № 112) районах Ивановской обл</t>
  </si>
  <si>
    <t>ЗАО "Газпромнефть - Северо-Запад"</t>
  </si>
  <si>
    <t>ООО "Управляющая компания "Рубин Эстейт"</t>
  </si>
  <si>
    <t>Московская область, Красногорский район, Ильинский с/о д.Бузланово</t>
  </si>
  <si>
    <t>ОАО "СУ №2"</t>
  </si>
  <si>
    <t>Москва</t>
  </si>
  <si>
    <t>"Вектор Инвестментс" ООО</t>
  </si>
  <si>
    <t>ООО "ОСК СОЮЗ"</t>
  </si>
  <si>
    <t>Брянская область, г. Брянск, Бежицкий район</t>
  </si>
  <si>
    <t>ООО "Терминал"</t>
  </si>
  <si>
    <t>Московская область, Одинцовский район, пос.Часцы</t>
  </si>
  <si>
    <t>ООО "Лесные Поляны"</t>
  </si>
  <si>
    <t>Московская область Одинцовский район</t>
  </si>
  <si>
    <t>Общество с ограниченной ответственностью "СтройИнвест"</t>
  </si>
  <si>
    <t>Воронежская область</t>
  </si>
  <si>
    <t>ООО "Ермоловосервис"</t>
  </si>
  <si>
    <t xml:space="preserve">СНТ "Южный" </t>
  </si>
  <si>
    <t>Московская область, Чеховский район</t>
  </si>
  <si>
    <t>ООО "Коммунальщик"</t>
  </si>
  <si>
    <t>Сельское поселение Богданихское Ивановского района Ивановской области</t>
  </si>
  <si>
    <t>ФКУ ИК-3 УФСИН России по Калужской области</t>
  </si>
  <si>
    <t>пос.Товарково,Дзержинского района,Калужской области</t>
  </si>
  <si>
    <t xml:space="preserve">ООО "ММБХК" </t>
  </si>
  <si>
    <t>ДФБП ВО, КУЗ ВО БПНД</t>
  </si>
  <si>
    <t xml:space="preserve">ООО Нижнекисляйские cвеклосемена </t>
  </si>
  <si>
    <t>Воронежская область, Бутурлиновский район</t>
  </si>
  <si>
    <t>ООО Управляющая компания "Пески"</t>
  </si>
  <si>
    <t>Воронеж. область Железнодорожный район Левобережное лесничество Кожевенный кардон</t>
  </si>
  <si>
    <t>Воронежская область Борисоглебский район</t>
  </si>
  <si>
    <t>ООО ТПК "Спецпродукт"</t>
  </si>
  <si>
    <t>ОАО "РН-Ярославль"</t>
  </si>
  <si>
    <t xml:space="preserve">Костромская область Судиславский район </t>
  </si>
  <si>
    <t>ЗАО "Рождественский карьер"</t>
  </si>
  <si>
    <t xml:space="preserve">Липецкая обл. Краснинский р-н </t>
  </si>
  <si>
    <t>ООО "Гидробаланс"</t>
  </si>
  <si>
    <t>Московская обл, Люберецкий р-н</t>
  </si>
  <si>
    <t>МУП "Ресурс" муниципального образования "Глинищевское сельское поселение "Брянского муниципального района Брянской области"</t>
  </si>
  <si>
    <t>Брянская обл., Брянский р-н</t>
  </si>
  <si>
    <t>ОАО "Верхневолжскнефтепровод"</t>
  </si>
  <si>
    <t>Владимирская область, Александровский район, д. Лобково</t>
  </si>
  <si>
    <t>ООО "СМУ-61"</t>
  </si>
  <si>
    <t>г.Москва</t>
  </si>
  <si>
    <t>ОАО "НК "Роснефть" -Смоленскнефтепродукт"</t>
  </si>
  <si>
    <t>ОАО НПО "Родина"-Старицкий механический завод</t>
  </si>
  <si>
    <t>Тверская область, Старицкий район</t>
  </si>
  <si>
    <t>ФКУ ИК-10 УФСИН России по Владимирской области</t>
  </si>
  <si>
    <t>Владимирская область, Судогодский район, с.Ликино</t>
  </si>
  <si>
    <t xml:space="preserve">ООО "Кералит" </t>
  </si>
  <si>
    <t>ООО "СПЕЦГЕОЛОГОРАЗВЕДКА"</t>
  </si>
  <si>
    <t>за пред.лицен. на недропол. для  АГРОФИД РУС , МО</t>
  </si>
  <si>
    <t>Гагаринский район Смоленской области северо-западнее д.Родоманово</t>
  </si>
  <si>
    <t xml:space="preserve">Филиал ОАО "НИФХИ им. Л.Я.Карпова" </t>
  </si>
  <si>
    <t>Калужская область,территория Жуковский район, г.Обнинск Южная окраина</t>
  </si>
  <si>
    <t>ЗАО "Агропромышленная фирма "Наша житница"</t>
  </si>
  <si>
    <t>Крестьянское хозяйство "Возрождение"</t>
  </si>
  <si>
    <t>Воронежская область, Россошанский район</t>
  </si>
  <si>
    <t>ОАО "Международный аэропорт Шереметьево"</t>
  </si>
  <si>
    <t>аэропорт Шереметьево, Солнечногорский, Химкинский районы Московской области</t>
  </si>
  <si>
    <t>с.Средний Икорец Лискинского муниципального р-на Воронежской области</t>
  </si>
  <si>
    <t>з/в 114 от 16.06.2014</t>
  </si>
  <si>
    <t>ФГАУ "ОК "Шереметьевский"</t>
  </si>
  <si>
    <t>ООО "Континентал Калуга"</t>
  </si>
  <si>
    <t>Калужская обоасти, Дзержинский район</t>
  </si>
  <si>
    <t>(скважина в д/о "Нагорное") в г.о.Химки Московской области</t>
  </si>
  <si>
    <t xml:space="preserve">ЗАО "Новомосковский мелькомбинат" </t>
  </si>
  <si>
    <t>Муниципальное унитарное предприятие водопроводного и жилищно-коммунального хозяйства села Коренево</t>
  </si>
  <si>
    <t>Курская область Кореневский район  с.Коренево,д.Никипеловка</t>
  </si>
  <si>
    <t>д. Выселки, с. Татаринцы Сухиничского района   Калужская обл.</t>
  </si>
  <si>
    <t xml:space="preserve">СПК "РОДНИК" </t>
  </si>
  <si>
    <t xml:space="preserve">Владимирской области,Гусь-Хрустального район </t>
  </si>
  <si>
    <t>ОАО "Резистор"</t>
  </si>
  <si>
    <t>в 2-х км западнее н.п.Гоголевка  Суджан ского р-на Курской обл</t>
  </si>
  <si>
    <t>ДАЧНОЕ НЕКОММЕРЧЕСКОЕ ПАРТНЕРСТВО "МОЖАЙСКОЕ МОРЕ"</t>
  </si>
  <si>
    <t>ув.302 от 23.07.2014</t>
  </si>
  <si>
    <t>ООО "Агрокомплекc Добровский"</t>
  </si>
  <si>
    <t>ув.301 от 23.07.2014</t>
  </si>
  <si>
    <t xml:space="preserve">ООО "Липецккурортресурсы" </t>
  </si>
  <si>
    <t xml:space="preserve">ОАО "Избердеевский элеватор" </t>
  </si>
  <si>
    <t>НП "ГРАФСКИЕ ПРУДЫ"</t>
  </si>
  <si>
    <t>г.Москва,Троицкий АО,поселение Первомайское</t>
  </si>
  <si>
    <t xml:space="preserve">колхоз "Луч" </t>
  </si>
  <si>
    <t>Воронежская область Верхнемамонский район</t>
  </si>
  <si>
    <t>Тверская область, ж.д. ст. Андреаполь, Торопец, Осташков</t>
  </si>
  <si>
    <t>ФГБУ "ОК "Снегири"</t>
  </si>
  <si>
    <t>ООО "ТК БелгородАгро"</t>
  </si>
  <si>
    <t>Белгородская область, Старооскольский городской округ, Городищенское сельское поселение</t>
  </si>
  <si>
    <t>Московская область, Люберецкий район</t>
  </si>
  <si>
    <t>филиал ООО "Газпром трансгаз Москва""Гавриловское линейное производственное управление магистральных газопроводов</t>
  </si>
  <si>
    <t>Г. ТУЛА</t>
  </si>
  <si>
    <t>ОАО "ЭХМЗ им. Н.Д.Зелинского"</t>
  </si>
  <si>
    <t>Костромская область Павинский район</t>
  </si>
  <si>
    <t>ООО "Экология и оздоровление"</t>
  </si>
  <si>
    <t>ФГБУ "Государственный заповедник "Белогорье"</t>
  </si>
  <si>
    <t>Общество с ограниченной ответственностью "Надежда"</t>
  </si>
  <si>
    <t>Тамб.обл.,Сампурский р-н,  пос.Сатинка</t>
  </si>
  <si>
    <t>ООО "ПК Геосфера"</t>
  </si>
  <si>
    <t>ЗАО АИС "Ферма Роста" (Московская область, Серебряно-Прудский район)</t>
  </si>
  <si>
    <t>ООО "Долгоруковское молоко"</t>
  </si>
  <si>
    <t>ГБУКО "Медынский ПНИ"</t>
  </si>
  <si>
    <t xml:space="preserve">Калужская область Медынский район </t>
  </si>
  <si>
    <t>ФГБОУ ВПО "Академия гражданской защиты МЧС России"</t>
  </si>
  <si>
    <t>Московская область, г.Химки</t>
  </si>
  <si>
    <t>ООО "МЦ "Демино"</t>
  </si>
  <si>
    <t xml:space="preserve">СНТ "Русь" </t>
  </si>
  <si>
    <t>Московская обл., Талдомский р-он, северо-западнее д. Бельскоех</t>
  </si>
  <si>
    <t xml:space="preserve">ООО "Строитель-плюс"  </t>
  </si>
  <si>
    <t>п. Новозавидовский Конаковского района Тверской области</t>
  </si>
  <si>
    <t>ООО "АГ Карго Терминал"</t>
  </si>
  <si>
    <t>Московской области Ленинском районе Горкинский с.о. вблизи д.Коробово</t>
  </si>
  <si>
    <t>за предоставление лицензии ЗАО "Мегасервис"   г. Москва, Муниципальный округ Митино</t>
  </si>
  <si>
    <t xml:space="preserve">ООО "Дмитриевское" </t>
  </si>
  <si>
    <t xml:space="preserve">Воронежская область, Эртильский р-н </t>
  </si>
  <si>
    <t>Общество с ограниченной ответственностью "ОПТ СТРОЙ ТОРГ"</t>
  </si>
  <si>
    <t xml:space="preserve">на уч. Вепревский Яросл. обл. </t>
  </si>
  <si>
    <t>"Тривия" ООО</t>
  </si>
  <si>
    <t>Московская область, Красногорский район, д.Сабурово</t>
  </si>
  <si>
    <t>ООО ТПК "Вердовский молочный завод"</t>
  </si>
  <si>
    <t>Рязанская область , р.п.Сараи</t>
  </si>
  <si>
    <t xml:space="preserve">ОАО "Навлинский завод "Промсвязь" </t>
  </si>
  <si>
    <t>Брянская область, п. Навля</t>
  </si>
  <si>
    <t>ОАО "Сынково"</t>
  </si>
  <si>
    <t>СНТ "ВЕТЕРОК"</t>
  </si>
  <si>
    <t xml:space="preserve">КУРСКАЯ ОБЛ. Г.КУРСК  УРОЧИЩЕ "СТУБЛИЩЕ" </t>
  </si>
  <si>
    <t>ДАЧНО-ПОТРЕБИТЕЛЬСКИЙ КООПЕРАТИВ "РАБОТНИКИ НАУКИ И ИСКУССТВА "</t>
  </si>
  <si>
    <t>Московская область, Одинцовский район</t>
  </si>
  <si>
    <t>ООО "Каширское литье"</t>
  </si>
  <si>
    <t>Московская область, г.Кашира</t>
  </si>
  <si>
    <t>ООО "Агролипецк"</t>
  </si>
  <si>
    <t>Липецкой области</t>
  </si>
  <si>
    <t>ОАО "ММП имени В.В.Чернышева"</t>
  </si>
  <si>
    <t>г. Москва, ул. Вишневая, д.7</t>
  </si>
  <si>
    <t>МУП "ВКХ ЗАТО Озерный"</t>
  </si>
  <si>
    <t>Тверская область, Бологовский р-н</t>
  </si>
  <si>
    <t xml:space="preserve">СНТ "Механизатор" </t>
  </si>
  <si>
    <t xml:space="preserve">д. Марфино, Тарусского района, Калужской области.  </t>
  </si>
  <si>
    <t>ув. 400 от 28.11.2014</t>
  </si>
  <si>
    <t>ув. 401 от 28.11.2014</t>
  </si>
  <si>
    <t>ув. 399 от 28.11.2014</t>
  </si>
  <si>
    <t>ув. 398 от 28.11.2014</t>
  </si>
  <si>
    <t>ув. 396 от 28.11.2014</t>
  </si>
  <si>
    <t>ув. 391 от 28.11.2014</t>
  </si>
  <si>
    <t>ув. 395 от 28.11.2014</t>
  </si>
  <si>
    <t xml:space="preserve">ОАО "Пошехонский рыбозавод" </t>
  </si>
  <si>
    <t>ув. 402 от 28.11.2014</t>
  </si>
  <si>
    <t>ув. 397 от 28.11.2014</t>
  </si>
  <si>
    <t>ув. 393 от 28.11.2014</t>
  </si>
  <si>
    <t>Чеховский р-н</t>
  </si>
  <si>
    <t>д. Головнино Перемышльского райна</t>
  </si>
  <si>
    <t>д. Стрельна Сухиничского района</t>
  </si>
  <si>
    <t>д. Велеленки Перемышльского райна</t>
  </si>
  <si>
    <t>г.Мосальск</t>
  </si>
  <si>
    <t>Домодедовский городской округ</t>
  </si>
  <si>
    <t>д. Старо-Селиваново Ферзиковского района</t>
  </si>
  <si>
    <t>г.Электроугли,Ногинский р-н,Московской обл</t>
  </si>
  <si>
    <t xml:space="preserve">ОАО "НИИЭИ" </t>
  </si>
  <si>
    <t>ООО "Энерготрейд"</t>
  </si>
  <si>
    <t>Московская область, Коломенский район, п.Пески</t>
  </si>
  <si>
    <t>ООО "Землетека-сервис"</t>
  </si>
  <si>
    <t xml:space="preserve">Наро-Фоминский район </t>
  </si>
  <si>
    <t>Смирнов Михаил Александрович (ИП)</t>
  </si>
  <si>
    <t>ФБУЗ "Лечебно-реабилитационный центр Минэкономразвития России"</t>
  </si>
  <si>
    <t>Московская область, Подольский</t>
  </si>
  <si>
    <t xml:space="preserve">МУП "БТУ" </t>
  </si>
  <si>
    <t xml:space="preserve">" г.Сельцо Брянской области </t>
  </si>
  <si>
    <t>за предоставление лицензии</t>
  </si>
  <si>
    <t>ФГУП "ТТЦ "Останкино"</t>
  </si>
  <si>
    <t>Одинцовский р-н</t>
  </si>
  <si>
    <t>филиал ОАО "Квадра" - "Центральная генерация"</t>
  </si>
  <si>
    <t>г. Новомосковск, Новомосковского района Тульской области</t>
  </si>
  <si>
    <t>МПКХ "Шаховская"</t>
  </si>
  <si>
    <t>Московская обл., Шаховской район, п. Шаховская</t>
  </si>
  <si>
    <t>ООО "КОХОМСКОЕ"</t>
  </si>
  <si>
    <t>г.Москва, г.Троицк</t>
  </si>
  <si>
    <t>ООО "Веста"</t>
  </si>
  <si>
    <t>с.Игнатово, Дмитровский район, Московская обл.</t>
  </si>
  <si>
    <t>ФКУ ИК-3 УФСИН России по Рязанской области</t>
  </si>
  <si>
    <t>Ногинский район</t>
  </si>
  <si>
    <t>ЗАО "РИГА МОЛЛ"</t>
  </si>
  <si>
    <t>д. Воронки Красногорского района Московской области</t>
  </si>
  <si>
    <t>ОАО "Авиаавтоматика" им. В.В. Тарасова"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</si>
</sst>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7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u val="single"/>
      <sz val="10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10"/>
      <color indexed="12"/>
      <name val="Arial Cyr"/>
      <family val="0"/>
    </font>
    <font>
      <sz val="8"/>
      <color indexed="12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b/>
      <i/>
      <sz val="10"/>
      <color indexed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b/>
      <i/>
      <sz val="10"/>
      <color indexed="56"/>
      <name val="Arial Cyr"/>
      <family val="0"/>
    </font>
    <font>
      <b/>
      <i/>
      <sz val="8"/>
      <color indexed="56"/>
      <name val="Arial Cyr"/>
      <family val="0"/>
    </font>
    <font>
      <b/>
      <i/>
      <sz val="6"/>
      <color indexed="56"/>
      <name val="Arial Cyr"/>
      <family val="0"/>
    </font>
    <font>
      <b/>
      <i/>
      <sz val="9"/>
      <color indexed="56"/>
      <name val="Times New Roman"/>
      <family val="1"/>
    </font>
    <font>
      <b/>
      <i/>
      <sz val="10"/>
      <color indexed="60"/>
      <name val="Arial Cyr"/>
      <family val="0"/>
    </font>
    <font>
      <b/>
      <i/>
      <sz val="9"/>
      <color indexed="10"/>
      <name val="Arial Cyr"/>
      <family val="0"/>
    </font>
    <font>
      <b/>
      <i/>
      <sz val="11"/>
      <color indexed="56"/>
      <name val="Times New Roman"/>
      <family val="1"/>
    </font>
    <font>
      <b/>
      <i/>
      <sz val="8"/>
      <color indexed="10"/>
      <name val="Arial Cyr"/>
      <family val="0"/>
    </font>
    <font>
      <b/>
      <i/>
      <sz val="10"/>
      <color indexed="18"/>
      <name val="Arial Cyr"/>
      <family val="0"/>
    </font>
    <font>
      <b/>
      <i/>
      <sz val="8"/>
      <color indexed="18"/>
      <name val="Arial Cyr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10"/>
      <name val="Arial Cyr"/>
      <family val="0"/>
    </font>
    <font>
      <sz val="12"/>
      <name val="Arial Cyr"/>
      <family val="0"/>
    </font>
    <font>
      <sz val="9"/>
      <color indexed="8"/>
      <name val="Times New Roman"/>
      <family val="1"/>
    </font>
    <font>
      <i/>
      <sz val="10"/>
      <name val="Arial Cyr"/>
      <family val="0"/>
    </font>
    <font>
      <b/>
      <i/>
      <sz val="9"/>
      <name val="Arial Cyr"/>
      <family val="0"/>
    </font>
    <font>
      <i/>
      <sz val="8"/>
      <color indexed="10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7"/>
      <name val="Arial Cyr"/>
      <family val="0"/>
    </font>
    <font>
      <sz val="9"/>
      <color indexed="10"/>
      <name val="Arial Cyr"/>
      <family val="0"/>
    </font>
    <font>
      <b/>
      <i/>
      <u val="single"/>
      <sz val="7"/>
      <color indexed="10"/>
      <name val="Arial Cyr"/>
      <family val="0"/>
    </font>
    <font>
      <sz val="7"/>
      <color indexed="10"/>
      <name val="Arial Cyr"/>
      <family val="0"/>
    </font>
    <font>
      <b/>
      <i/>
      <sz val="6"/>
      <color indexed="10"/>
      <name val="Arial Cyr"/>
      <family val="0"/>
    </font>
    <font>
      <i/>
      <sz val="10"/>
      <color indexed="10"/>
      <name val="Arial Cyr"/>
      <family val="0"/>
    </font>
    <font>
      <i/>
      <sz val="7"/>
      <color indexed="10"/>
      <name val="Arial Cyr"/>
      <family val="0"/>
    </font>
    <font>
      <i/>
      <sz val="6"/>
      <color indexed="10"/>
      <name val="Arial Cyr"/>
      <family val="0"/>
    </font>
    <font>
      <sz val="6"/>
      <color indexed="8"/>
      <name val="Times New Roman"/>
      <family val="1"/>
    </font>
    <font>
      <b/>
      <i/>
      <sz val="10"/>
      <color indexed="12"/>
      <name val="Arial Cyr"/>
      <family val="0"/>
    </font>
    <font>
      <b/>
      <i/>
      <sz val="8"/>
      <color indexed="12"/>
      <name val="Arial Cyr"/>
      <family val="0"/>
    </font>
    <font>
      <i/>
      <sz val="8"/>
      <color indexed="12"/>
      <name val="Arial Cyr"/>
      <family val="0"/>
    </font>
    <font>
      <i/>
      <sz val="8"/>
      <color indexed="18"/>
      <name val="Arial Cyr"/>
      <family val="0"/>
    </font>
    <font>
      <sz val="8"/>
      <color indexed="18"/>
      <name val="Arial Cyr"/>
      <family val="0"/>
    </font>
    <font>
      <i/>
      <sz val="9"/>
      <color indexed="12"/>
      <name val="Arial Cyr"/>
      <family val="0"/>
    </font>
    <font>
      <sz val="6"/>
      <color indexed="12"/>
      <name val="Arial Cyr"/>
      <family val="0"/>
    </font>
    <font>
      <sz val="10"/>
      <color indexed="18"/>
      <name val="Arial Cyr"/>
      <family val="0"/>
    </font>
    <font>
      <sz val="6"/>
      <color indexed="18"/>
      <name val="Arial Cyr"/>
      <family val="0"/>
    </font>
    <font>
      <sz val="8"/>
      <color indexed="56"/>
      <name val="Arial Cyr"/>
      <family val="0"/>
    </font>
    <font>
      <b/>
      <sz val="6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4" fontId="0" fillId="0" borderId="1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3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2" fillId="0" borderId="23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4" fontId="0" fillId="0" borderId="1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4" fontId="0" fillId="0" borderId="23" xfId="0" applyNumberFormat="1" applyBorder="1" applyAlignment="1">
      <alignment/>
    </xf>
    <xf numFmtId="0" fontId="2" fillId="0" borderId="24" xfId="0" applyFont="1" applyBorder="1" applyAlignment="1">
      <alignment vertical="top" wrapText="1"/>
    </xf>
    <xf numFmtId="4" fontId="0" fillId="0" borderId="24" xfId="0" applyNumberFormat="1" applyBorder="1" applyAlignment="1">
      <alignment/>
    </xf>
    <xf numFmtId="0" fontId="2" fillId="0" borderId="19" xfId="0" applyFont="1" applyBorder="1" applyAlignment="1">
      <alignment vertical="top" wrapText="1"/>
    </xf>
    <xf numFmtId="4" fontId="0" fillId="0" borderId="25" xfId="0" applyNumberFormat="1" applyBorder="1" applyAlignment="1">
      <alignment/>
    </xf>
    <xf numFmtId="4" fontId="4" fillId="0" borderId="20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4" fontId="0" fillId="0" borderId="10" xfId="0" applyNumberFormat="1" applyBorder="1" applyAlignment="1">
      <alignment horizontal="center"/>
    </xf>
    <xf numFmtId="0" fontId="0" fillId="0" borderId="28" xfId="0" applyBorder="1" applyAlignment="1">
      <alignment vertical="top" wrapText="1"/>
    </xf>
    <xf numFmtId="0" fontId="1" fillId="0" borderId="10" xfId="0" applyFont="1" applyBorder="1" applyAlignment="1">
      <alignment/>
    </xf>
    <xf numFmtId="0" fontId="2" fillId="0" borderId="2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/>
    </xf>
    <xf numFmtId="0" fontId="8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1" fillId="0" borderId="22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" fillId="0" borderId="18" xfId="0" applyFont="1" applyBorder="1" applyAlignment="1">
      <alignment horizontal="right"/>
    </xf>
    <xf numFmtId="14" fontId="0" fillId="0" borderId="23" xfId="0" applyNumberFormat="1" applyBorder="1" applyAlignment="1">
      <alignment horizontal="right"/>
    </xf>
    <xf numFmtId="14" fontId="0" fillId="0" borderId="24" xfId="0" applyNumberFormat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14" fontId="0" fillId="0" borderId="2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26" xfId="0" applyBorder="1" applyAlignment="1">
      <alignment horizontal="center" vertical="top" wrapText="1"/>
    </xf>
    <xf numFmtId="0" fontId="2" fillId="0" borderId="0" xfId="0" applyFont="1" applyAlignment="1">
      <alignment/>
    </xf>
    <xf numFmtId="0" fontId="10" fillId="0" borderId="18" xfId="0" applyFont="1" applyBorder="1" applyAlignment="1">
      <alignment/>
    </xf>
    <xf numFmtId="0" fontId="7" fillId="0" borderId="0" xfId="0" applyFont="1" applyAlignment="1">
      <alignment vertical="top" wrapText="1"/>
    </xf>
    <xf numFmtId="0" fontId="4" fillId="0" borderId="10" xfId="0" applyFont="1" applyBorder="1" applyAlignment="1">
      <alignment/>
    </xf>
    <xf numFmtId="0" fontId="7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14" fontId="4" fillId="0" borderId="1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4" fontId="0" fillId="0" borderId="28" xfId="0" applyNumberFormat="1" applyBorder="1" applyAlignment="1">
      <alignment horizontal="right"/>
    </xf>
    <xf numFmtId="0" fontId="11" fillId="0" borderId="13" xfId="0" applyFont="1" applyBorder="1" applyAlignment="1">
      <alignment/>
    </xf>
    <xf numFmtId="0" fontId="12" fillId="0" borderId="2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14" fontId="11" fillId="0" borderId="23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2" fillId="0" borderId="28" xfId="0" applyFont="1" applyBorder="1" applyAlignment="1">
      <alignment horizontal="left" vertical="top" wrapText="1"/>
    </xf>
    <xf numFmtId="4" fontId="0" fillId="0" borderId="11" xfId="0" applyNumberFormat="1" applyBorder="1" applyAlignment="1">
      <alignment horizontal="right"/>
    </xf>
    <xf numFmtId="0" fontId="2" fillId="0" borderId="23" xfId="0" applyFont="1" applyBorder="1" applyAlignment="1">
      <alignment horizontal="left" vertical="top" wrapText="1"/>
    </xf>
    <xf numFmtId="4" fontId="0" fillId="0" borderId="13" xfId="0" applyNumberFormat="1" applyBorder="1" applyAlignment="1">
      <alignment horizontal="right"/>
    </xf>
    <xf numFmtId="0" fontId="9" fillId="0" borderId="19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14" fillId="0" borderId="19" xfId="0" applyFont="1" applyBorder="1" applyAlignment="1">
      <alignment/>
    </xf>
    <xf numFmtId="4" fontId="14" fillId="0" borderId="10" xfId="0" applyNumberFormat="1" applyFont="1" applyBorder="1" applyAlignment="1">
      <alignment/>
    </xf>
    <xf numFmtId="4" fontId="13" fillId="24" borderId="11" xfId="0" applyNumberFormat="1" applyFont="1" applyFill="1" applyBorder="1" applyAlignment="1">
      <alignment/>
    </xf>
    <xf numFmtId="4" fontId="0" fillId="25" borderId="10" xfId="0" applyNumberForma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14" fontId="0" fillId="0" borderId="27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0" fillId="0" borderId="29" xfId="0" applyBorder="1" applyAlignment="1">
      <alignment/>
    </xf>
    <xf numFmtId="0" fontId="2" fillId="0" borderId="29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Border="1" applyAlignment="1">
      <alignment horizontal="center" vertical="top" wrapText="1"/>
    </xf>
    <xf numFmtId="14" fontId="0" fillId="0" borderId="29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14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 vertical="top" wrapText="1"/>
    </xf>
    <xf numFmtId="0" fontId="37" fillId="0" borderId="27" xfId="0" applyFont="1" applyBorder="1" applyAlignment="1">
      <alignment horizontal="center" vertical="top" wrapText="1"/>
    </xf>
    <xf numFmtId="14" fontId="37" fillId="0" borderId="27" xfId="0" applyNumberFormat="1" applyFont="1" applyBorder="1" applyAlignment="1">
      <alignment/>
    </xf>
    <xf numFmtId="4" fontId="37" fillId="0" borderId="27" xfId="0" applyNumberFormat="1" applyFont="1" applyBorder="1" applyAlignment="1">
      <alignment/>
    </xf>
    <xf numFmtId="14" fontId="40" fillId="0" borderId="0" xfId="0" applyNumberFormat="1" applyFont="1" applyAlignment="1">
      <alignment/>
    </xf>
    <xf numFmtId="4" fontId="15" fillId="0" borderId="10" xfId="0" applyNumberFormat="1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/>
    </xf>
    <xf numFmtId="14" fontId="37" fillId="0" borderId="10" xfId="0" applyNumberFormat="1" applyFont="1" applyBorder="1" applyAlignment="1">
      <alignment/>
    </xf>
    <xf numFmtId="0" fontId="37" fillId="0" borderId="27" xfId="0" applyFont="1" applyBorder="1" applyAlignment="1">
      <alignment vertical="top" wrapText="1"/>
    </xf>
    <xf numFmtId="4" fontId="41" fillId="0" borderId="27" xfId="0" applyNumberFormat="1" applyFont="1" applyBorder="1" applyAlignment="1">
      <alignment/>
    </xf>
    <xf numFmtId="0" fontId="16" fillId="0" borderId="10" xfId="0" applyFont="1" applyBorder="1" applyAlignment="1">
      <alignment vertical="top" wrapText="1"/>
    </xf>
    <xf numFmtId="4" fontId="37" fillId="25" borderId="10" xfId="0" applyNumberFormat="1" applyFont="1" applyFill="1" applyBorder="1" applyAlignment="1">
      <alignment/>
    </xf>
    <xf numFmtId="4" fontId="37" fillId="25" borderId="27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2" fillId="0" borderId="31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1" xfId="0" applyBorder="1" applyAlignment="1">
      <alignment horizontal="center" vertical="top" wrapText="1"/>
    </xf>
    <xf numFmtId="14" fontId="0" fillId="0" borderId="31" xfId="0" applyNumberFormat="1" applyBorder="1" applyAlignment="1">
      <alignment/>
    </xf>
    <xf numFmtId="0" fontId="38" fillId="0" borderId="32" xfId="0" applyFont="1" applyBorder="1" applyAlignment="1">
      <alignment vertical="top" wrapText="1"/>
    </xf>
    <xf numFmtId="0" fontId="37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29" xfId="0" applyBorder="1" applyAlignment="1">
      <alignment/>
    </xf>
    <xf numFmtId="0" fontId="0" fillId="0" borderId="10" xfId="0" applyFont="1" applyBorder="1" applyAlignment="1">
      <alignment vertical="top" wrapText="1"/>
    </xf>
    <xf numFmtId="0" fontId="37" fillId="0" borderId="30" xfId="0" applyFont="1" applyBorder="1" applyAlignment="1">
      <alignment/>
    </xf>
    <xf numFmtId="0" fontId="37" fillId="0" borderId="31" xfId="0" applyFont="1" applyBorder="1" applyAlignment="1">
      <alignment/>
    </xf>
    <xf numFmtId="0" fontId="38" fillId="0" borderId="31" xfId="0" applyFont="1" applyBorder="1" applyAlignment="1">
      <alignment vertical="top" wrapText="1"/>
    </xf>
    <xf numFmtId="0" fontId="37" fillId="0" borderId="31" xfId="0" applyFont="1" applyBorder="1" applyAlignment="1">
      <alignment vertical="top" wrapText="1"/>
    </xf>
    <xf numFmtId="0" fontId="37" fillId="0" borderId="31" xfId="0" applyFont="1" applyBorder="1" applyAlignment="1">
      <alignment horizontal="center" vertical="top" wrapText="1"/>
    </xf>
    <xf numFmtId="14" fontId="37" fillId="0" borderId="31" xfId="0" applyNumberFormat="1" applyFont="1" applyBorder="1" applyAlignment="1">
      <alignment/>
    </xf>
    <xf numFmtId="4" fontId="37" fillId="0" borderId="31" xfId="0" applyNumberFormat="1" applyFont="1" applyBorder="1" applyAlignment="1">
      <alignment/>
    </xf>
    <xf numFmtId="14" fontId="37" fillId="0" borderId="10" xfId="0" applyNumberFormat="1" applyFont="1" applyBorder="1" applyAlignment="1">
      <alignment vertical="top" wrapText="1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14" fontId="0" fillId="0" borderId="29" xfId="0" applyNumberFormat="1" applyFont="1" applyBorder="1" applyAlignment="1">
      <alignment/>
    </xf>
    <xf numFmtId="4" fontId="0" fillId="25" borderId="29" xfId="0" applyNumberFormat="1" applyFont="1" applyFill="1" applyBorder="1" applyAlignment="1">
      <alignment/>
    </xf>
    <xf numFmtId="14" fontId="0" fillId="0" borderId="28" xfId="0" applyNumberFormat="1" applyBorder="1" applyAlignment="1">
      <alignment/>
    </xf>
    <xf numFmtId="4" fontId="15" fillId="0" borderId="27" xfId="0" applyNumberFormat="1" applyFont="1" applyBorder="1" applyAlignment="1">
      <alignment/>
    </xf>
    <xf numFmtId="14" fontId="0" fillId="0" borderId="29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2" fillId="0" borderId="27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4" fontId="0" fillId="0" borderId="29" xfId="0" applyNumberFormat="1" applyBorder="1" applyAlignment="1">
      <alignment horizontal="right"/>
    </xf>
    <xf numFmtId="0" fontId="0" fillId="0" borderId="11" xfId="0" applyBorder="1" applyAlignment="1">
      <alignment vertical="top" wrapText="1"/>
    </xf>
    <xf numFmtId="14" fontId="0" fillId="0" borderId="11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0" fontId="2" fillId="0" borderId="22" xfId="0" applyFont="1" applyBorder="1" applyAlignment="1">
      <alignment vertical="top" wrapText="1"/>
    </xf>
    <xf numFmtId="14" fontId="0" fillId="0" borderId="22" xfId="0" applyNumberFormat="1" applyBorder="1" applyAlignment="1">
      <alignment/>
    </xf>
    <xf numFmtId="14" fontId="0" fillId="0" borderId="33" xfId="0" applyNumberFormat="1" applyBorder="1" applyAlignment="1">
      <alignment/>
    </xf>
    <xf numFmtId="4" fontId="0" fillId="0" borderId="29" xfId="0" applyNumberFormat="1" applyFill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4" fontId="1" fillId="0" borderId="11" xfId="0" applyNumberFormat="1" applyFont="1" applyBorder="1" applyAlignment="1">
      <alignment horizontal="left"/>
    </xf>
    <xf numFmtId="0" fontId="2" fillId="0" borderId="31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14" fontId="0" fillId="0" borderId="31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0" fillId="0" borderId="33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4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37" fillId="0" borderId="29" xfId="0" applyFont="1" applyBorder="1" applyAlignment="1">
      <alignment/>
    </xf>
    <xf numFmtId="0" fontId="38" fillId="0" borderId="33" xfId="0" applyFont="1" applyBorder="1" applyAlignment="1">
      <alignment vertical="top" wrapText="1"/>
    </xf>
    <xf numFmtId="0" fontId="37" fillId="0" borderId="33" xfId="0" applyFont="1" applyBorder="1" applyAlignment="1">
      <alignment vertical="top" wrapText="1"/>
    </xf>
    <xf numFmtId="0" fontId="37" fillId="0" borderId="29" xfId="0" applyFont="1" applyBorder="1" applyAlignment="1">
      <alignment horizontal="center" vertical="top" wrapText="1"/>
    </xf>
    <xf numFmtId="14" fontId="37" fillId="0" borderId="33" xfId="0" applyNumberFormat="1" applyFont="1" applyBorder="1" applyAlignment="1">
      <alignment/>
    </xf>
    <xf numFmtId="4" fontId="37" fillId="0" borderId="29" xfId="0" applyNumberFormat="1" applyFont="1" applyBorder="1" applyAlignment="1">
      <alignment/>
    </xf>
    <xf numFmtId="4" fontId="0" fillId="0" borderId="31" xfId="0" applyNumberFormat="1" applyFill="1" applyBorder="1" applyAlignment="1">
      <alignment/>
    </xf>
    <xf numFmtId="0" fontId="37" fillId="0" borderId="11" xfId="0" applyFont="1" applyBorder="1" applyAlignment="1">
      <alignment/>
    </xf>
    <xf numFmtId="0" fontId="38" fillId="0" borderId="28" xfId="0" applyFont="1" applyBorder="1" applyAlignment="1">
      <alignment vertical="top" wrapText="1"/>
    </xf>
    <xf numFmtId="0" fontId="37" fillId="0" borderId="28" xfId="0" applyFont="1" applyBorder="1" applyAlignment="1">
      <alignment vertical="top" wrapText="1"/>
    </xf>
    <xf numFmtId="0" fontId="37" fillId="0" borderId="11" xfId="0" applyFont="1" applyBorder="1" applyAlignment="1">
      <alignment horizontal="center" vertical="top" wrapText="1"/>
    </xf>
    <xf numFmtId="14" fontId="37" fillId="0" borderId="28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0" fontId="37" fillId="0" borderId="14" xfId="0" applyFont="1" applyBorder="1" applyAlignment="1">
      <alignment/>
    </xf>
    <xf numFmtId="0" fontId="38" fillId="0" borderId="22" xfId="0" applyFont="1" applyBorder="1" applyAlignment="1">
      <alignment vertical="top" wrapText="1"/>
    </xf>
    <xf numFmtId="0" fontId="37" fillId="0" borderId="22" xfId="0" applyFont="1" applyBorder="1" applyAlignment="1">
      <alignment vertical="top" wrapText="1"/>
    </xf>
    <xf numFmtId="0" fontId="37" fillId="0" borderId="14" xfId="0" applyFont="1" applyBorder="1" applyAlignment="1">
      <alignment horizontal="center" vertical="top" wrapText="1"/>
    </xf>
    <xf numFmtId="14" fontId="37" fillId="0" borderId="22" xfId="0" applyNumberFormat="1" applyFont="1" applyBorder="1" applyAlignment="1">
      <alignment/>
    </xf>
    <xf numFmtId="4" fontId="37" fillId="0" borderId="14" xfId="0" applyNumberFormat="1" applyFont="1" applyBorder="1" applyAlignment="1">
      <alignment/>
    </xf>
    <xf numFmtId="4" fontId="37" fillId="0" borderId="3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14" fontId="0" fillId="0" borderId="28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33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14" fontId="37" fillId="0" borderId="11" xfId="0" applyNumberFormat="1" applyFont="1" applyBorder="1" applyAlignment="1">
      <alignment horizontal="center"/>
    </xf>
    <xf numFmtId="4" fontId="37" fillId="25" borderId="11" xfId="0" applyNumberFormat="1" applyFont="1" applyFill="1" applyBorder="1" applyAlignment="1">
      <alignment horizontal="center"/>
    </xf>
    <xf numFmtId="4" fontId="37" fillId="0" borderId="11" xfId="0" applyNumberFormat="1" applyFont="1" applyFill="1" applyBorder="1" applyAlignment="1">
      <alignment horizontal="center"/>
    </xf>
    <xf numFmtId="0" fontId="38" fillId="0" borderId="14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14" fontId="37" fillId="0" borderId="14" xfId="0" applyNumberFormat="1" applyFont="1" applyBorder="1" applyAlignment="1">
      <alignment/>
    </xf>
    <xf numFmtId="4" fontId="37" fillId="0" borderId="14" xfId="0" applyNumberFormat="1" applyFont="1" applyFill="1" applyBorder="1" applyAlignment="1">
      <alignment/>
    </xf>
    <xf numFmtId="0" fontId="38" fillId="0" borderId="14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left" vertical="top" wrapText="1"/>
    </xf>
    <xf numFmtId="14" fontId="37" fillId="0" borderId="14" xfId="0" applyNumberFormat="1" applyFont="1" applyBorder="1" applyAlignment="1">
      <alignment horizontal="center"/>
    </xf>
    <xf numFmtId="4" fontId="37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22" xfId="0" applyNumberFormat="1" applyFont="1" applyBorder="1" applyAlignment="1">
      <alignment/>
    </xf>
    <xf numFmtId="0" fontId="0" fillId="0" borderId="29" xfId="0" applyFont="1" applyBorder="1" applyAlignment="1">
      <alignment horizontal="left" vertical="top" wrapText="1"/>
    </xf>
    <xf numFmtId="14" fontId="0" fillId="0" borderId="29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center" vertical="top" wrapText="1"/>
    </xf>
    <xf numFmtId="14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14" fontId="0" fillId="0" borderId="14" xfId="0" applyNumberForma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4" xfId="0" applyNumberFormat="1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29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top" wrapText="1"/>
    </xf>
    <xf numFmtId="14" fontId="15" fillId="0" borderId="29" xfId="0" applyNumberFormat="1" applyFont="1" applyBorder="1" applyAlignment="1">
      <alignment/>
    </xf>
    <xf numFmtId="4" fontId="15" fillId="0" borderId="29" xfId="0" applyNumberFormat="1" applyFont="1" applyFill="1" applyBorder="1" applyAlignment="1">
      <alignment/>
    </xf>
    <xf numFmtId="0" fontId="15" fillId="0" borderId="30" xfId="0" applyFont="1" applyBorder="1" applyAlignment="1">
      <alignment/>
    </xf>
    <xf numFmtId="0" fontId="42" fillId="0" borderId="29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4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14" fontId="15" fillId="0" borderId="11" xfId="0" applyNumberFormat="1" applyFont="1" applyBorder="1" applyAlignment="1">
      <alignment/>
    </xf>
    <xf numFmtId="4" fontId="15" fillId="0" borderId="11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14" fontId="0" fillId="0" borderId="14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29" xfId="0" applyFont="1" applyBorder="1" applyAlignment="1">
      <alignment vertical="top" wrapText="1"/>
    </xf>
    <xf numFmtId="4" fontId="0" fillId="0" borderId="2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center" vertical="top" wrapText="1"/>
    </xf>
    <xf numFmtId="1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1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2" fillId="0" borderId="34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4" fontId="0" fillId="0" borderId="31" xfId="0" applyNumberFormat="1" applyBorder="1" applyAlignment="1">
      <alignment/>
    </xf>
    <xf numFmtId="0" fontId="38" fillId="0" borderId="29" xfId="0" applyFont="1" applyBorder="1" applyAlignment="1">
      <alignment vertical="top" wrapText="1"/>
    </xf>
    <xf numFmtId="0" fontId="37" fillId="0" borderId="29" xfId="0" applyFont="1" applyBorder="1" applyAlignment="1">
      <alignment vertical="top" wrapText="1"/>
    </xf>
    <xf numFmtId="14" fontId="37" fillId="0" borderId="29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2" fillId="0" borderId="32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14" fontId="0" fillId="0" borderId="29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14" fontId="0" fillId="0" borderId="31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25" borderId="11" xfId="0" applyNumberFormat="1" applyFill="1" applyBorder="1" applyAlignment="1">
      <alignment/>
    </xf>
    <xf numFmtId="14" fontId="0" fillId="0" borderId="27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7" fillId="0" borderId="38" xfId="0" applyFont="1" applyBorder="1" applyAlignment="1">
      <alignment/>
    </xf>
    <xf numFmtId="14" fontId="37" fillId="0" borderId="14" xfId="0" applyNumberFormat="1" applyFont="1" applyBorder="1" applyAlignment="1">
      <alignment horizontal="left" vertical="top" wrapText="1"/>
    </xf>
    <xf numFmtId="14" fontId="43" fillId="0" borderId="27" xfId="0" applyNumberFormat="1" applyFont="1" applyBorder="1" applyAlignment="1">
      <alignment/>
    </xf>
    <xf numFmtId="4" fontId="37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0" fillId="25" borderId="11" xfId="0" applyNumberFormat="1" applyFont="1" applyFill="1" applyBorder="1" applyAlignment="1">
      <alignment/>
    </xf>
    <xf numFmtId="0" fontId="16" fillId="0" borderId="28" xfId="0" applyFont="1" applyBorder="1" applyAlignment="1">
      <alignment vertical="top" wrapText="1"/>
    </xf>
    <xf numFmtId="0" fontId="37" fillId="0" borderId="0" xfId="0" applyFont="1" applyAlignment="1">
      <alignment/>
    </xf>
    <xf numFmtId="0" fontId="16" fillId="0" borderId="27" xfId="0" applyFont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27" xfId="0" applyFont="1" applyBorder="1" applyAlignment="1">
      <alignment vertical="top" wrapText="1"/>
    </xf>
    <xf numFmtId="4" fontId="1" fillId="0" borderId="14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28" xfId="0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0" fillId="0" borderId="32" xfId="0" applyBorder="1" applyAlignment="1">
      <alignment/>
    </xf>
    <xf numFmtId="0" fontId="2" fillId="0" borderId="39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39" xfId="0" applyBorder="1" applyAlignment="1">
      <alignment horizontal="center" vertical="top" wrapText="1"/>
    </xf>
    <xf numFmtId="0" fontId="0" fillId="0" borderId="28" xfId="0" applyBorder="1" applyAlignment="1">
      <alignment/>
    </xf>
    <xf numFmtId="0" fontId="2" fillId="0" borderId="40" xfId="0" applyFont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0" xfId="0" applyBorder="1" applyAlignment="1">
      <alignment horizontal="center" vertical="top" wrapText="1"/>
    </xf>
    <xf numFmtId="0" fontId="1" fillId="0" borderId="40" xfId="0" applyFont="1" applyBorder="1" applyAlignment="1">
      <alignment/>
    </xf>
    <xf numFmtId="4" fontId="1" fillId="0" borderId="40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7" xfId="0" applyNumberFormat="1" applyFont="1" applyBorder="1" applyAlignment="1">
      <alignment/>
    </xf>
    <xf numFmtId="14" fontId="1" fillId="0" borderId="27" xfId="0" applyNumberFormat="1" applyFont="1" applyBorder="1" applyAlignment="1">
      <alignment/>
    </xf>
    <xf numFmtId="14" fontId="1" fillId="0" borderId="40" xfId="0" applyNumberFormat="1" applyFont="1" applyBorder="1" applyAlignment="1">
      <alignment/>
    </xf>
    <xf numFmtId="14" fontId="1" fillId="25" borderId="41" xfId="0" applyNumberFormat="1" applyFont="1" applyFill="1" applyBorder="1" applyAlignment="1">
      <alignment/>
    </xf>
    <xf numFmtId="4" fontId="1" fillId="25" borderId="42" xfId="0" applyNumberFormat="1" applyFont="1" applyFill="1" applyBorder="1" applyAlignment="1">
      <alignment/>
    </xf>
    <xf numFmtId="0" fontId="1" fillId="25" borderId="41" xfId="0" applyFont="1" applyFill="1" applyBorder="1" applyAlignment="1">
      <alignment/>
    </xf>
    <xf numFmtId="0" fontId="1" fillId="25" borderId="41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40" xfId="0" applyFont="1" applyBorder="1" applyAlignment="1">
      <alignment vertical="top" wrapText="1"/>
    </xf>
    <xf numFmtId="0" fontId="0" fillId="0" borderId="40" xfId="0" applyFont="1" applyBorder="1" applyAlignment="1">
      <alignment horizontal="center" vertical="top" wrapText="1"/>
    </xf>
    <xf numFmtId="0" fontId="1" fillId="0" borderId="22" xfId="0" applyFont="1" applyBorder="1" applyAlignment="1">
      <alignment/>
    </xf>
    <xf numFmtId="4" fontId="0" fillId="9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4" fontId="1" fillId="24" borderId="0" xfId="0" applyNumberFormat="1" applyFont="1" applyFill="1" applyBorder="1" applyAlignment="1">
      <alignment/>
    </xf>
    <xf numFmtId="14" fontId="0" fillId="0" borderId="27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31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4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14" fontId="15" fillId="0" borderId="11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14" fontId="0" fillId="0" borderId="14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1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29" xfId="0" applyFont="1" applyBorder="1" applyAlignment="1">
      <alignment/>
    </xf>
    <xf numFmtId="0" fontId="46" fillId="0" borderId="29" xfId="0" applyFont="1" applyBorder="1" applyAlignment="1">
      <alignment vertical="top" wrapText="1"/>
    </xf>
    <xf numFmtId="0" fontId="45" fillId="0" borderId="29" xfId="0" applyFont="1" applyBorder="1" applyAlignment="1">
      <alignment vertical="top" wrapText="1"/>
    </xf>
    <xf numFmtId="0" fontId="45" fillId="0" borderId="29" xfId="0" applyFont="1" applyBorder="1" applyAlignment="1">
      <alignment horizontal="center" vertical="top" wrapText="1"/>
    </xf>
    <xf numFmtId="14" fontId="45" fillId="0" borderId="29" xfId="0" applyNumberFormat="1" applyFont="1" applyBorder="1" applyAlignment="1">
      <alignment/>
    </xf>
    <xf numFmtId="4" fontId="45" fillId="0" borderId="29" xfId="0" applyNumberFormat="1" applyFont="1" applyBorder="1" applyAlignment="1">
      <alignment/>
    </xf>
    <xf numFmtId="0" fontId="45" fillId="0" borderId="27" xfId="0" applyFont="1" applyBorder="1" applyAlignment="1">
      <alignment/>
    </xf>
    <xf numFmtId="0" fontId="46" fillId="0" borderId="27" xfId="0" applyFont="1" applyBorder="1" applyAlignment="1">
      <alignment vertical="top" wrapText="1"/>
    </xf>
    <xf numFmtId="0" fontId="45" fillId="0" borderId="27" xfId="0" applyFont="1" applyBorder="1" applyAlignment="1">
      <alignment vertical="top" wrapText="1"/>
    </xf>
    <xf numFmtId="0" fontId="45" fillId="0" borderId="27" xfId="0" applyFont="1" applyBorder="1" applyAlignment="1">
      <alignment horizontal="center" vertical="top" wrapText="1"/>
    </xf>
    <xf numFmtId="14" fontId="45" fillId="0" borderId="27" xfId="0" applyNumberFormat="1" applyFont="1" applyBorder="1" applyAlignment="1">
      <alignment/>
    </xf>
    <xf numFmtId="4" fontId="45" fillId="0" borderId="27" xfId="0" applyNumberFormat="1" applyFont="1" applyBorder="1" applyAlignment="1">
      <alignment/>
    </xf>
    <xf numFmtId="0" fontId="0" fillId="0" borderId="29" xfId="0" applyFont="1" applyBorder="1" applyAlignment="1">
      <alignment vertical="top" wrapText="1"/>
    </xf>
    <xf numFmtId="14" fontId="0" fillId="0" borderId="31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7" xfId="0" applyFont="1" applyBorder="1" applyAlignment="1">
      <alignment vertical="top" wrapText="1"/>
    </xf>
    <xf numFmtId="0" fontId="0" fillId="0" borderId="43" xfId="0" applyBorder="1" applyAlignment="1">
      <alignment/>
    </xf>
    <xf numFmtId="0" fontId="0" fillId="0" borderId="43" xfId="0" applyBorder="1" applyAlignment="1">
      <alignment vertical="top" wrapText="1"/>
    </xf>
    <xf numFmtId="0" fontId="0" fillId="0" borderId="43" xfId="0" applyBorder="1" applyAlignment="1">
      <alignment horizontal="center" vertical="top" wrapText="1"/>
    </xf>
    <xf numFmtId="14" fontId="0" fillId="0" borderId="43" xfId="0" applyNumberFormat="1" applyFont="1" applyBorder="1" applyAlignment="1">
      <alignment/>
    </xf>
    <xf numFmtId="4" fontId="0" fillId="0" borderId="43" xfId="0" applyNumberFormat="1" applyBorder="1" applyAlignment="1">
      <alignment/>
    </xf>
    <xf numFmtId="0" fontId="0" fillId="0" borderId="11" xfId="0" applyFont="1" applyBorder="1" applyAlignment="1">
      <alignment vertical="top" wrapText="1"/>
    </xf>
    <xf numFmtId="0" fontId="45" fillId="0" borderId="34" xfId="0" applyFont="1" applyBorder="1" applyAlignment="1">
      <alignment/>
    </xf>
    <xf numFmtId="0" fontId="45" fillId="0" borderId="30" xfId="0" applyFont="1" applyBorder="1" applyAlignment="1">
      <alignment/>
    </xf>
    <xf numFmtId="0" fontId="45" fillId="0" borderId="44" xfId="0" applyFont="1" applyBorder="1" applyAlignment="1">
      <alignment/>
    </xf>
    <xf numFmtId="0" fontId="45" fillId="0" borderId="45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47" fillId="0" borderId="40" xfId="0" applyFont="1" applyBorder="1" applyAlignment="1">
      <alignment vertical="top" wrapText="1"/>
    </xf>
    <xf numFmtId="0" fontId="45" fillId="0" borderId="28" xfId="0" applyFont="1" applyBorder="1" applyAlignment="1">
      <alignment/>
    </xf>
    <xf numFmtId="0" fontId="0" fillId="0" borderId="40" xfId="0" applyBorder="1" applyAlignment="1">
      <alignment/>
    </xf>
    <xf numFmtId="0" fontId="2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14" fontId="0" fillId="0" borderId="15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14" fontId="0" fillId="0" borderId="13" xfId="0" applyNumberFormat="1" applyBorder="1" applyAlignment="1">
      <alignment horizontal="center"/>
    </xf>
    <xf numFmtId="4" fontId="4" fillId="0" borderId="11" xfId="0" applyNumberFormat="1" applyFont="1" applyBorder="1" applyAlignment="1">
      <alignment/>
    </xf>
    <xf numFmtId="14" fontId="0" fillId="0" borderId="17" xfId="0" applyNumberFormat="1" applyBorder="1" applyAlignment="1">
      <alignment horizontal="center"/>
    </xf>
    <xf numFmtId="0" fontId="2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45" fillId="0" borderId="12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6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6" xfId="0" applyBorder="1" applyAlignment="1">
      <alignment/>
    </xf>
    <xf numFmtId="0" fontId="2" fillId="0" borderId="46" xfId="0" applyFont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14" fontId="0" fillId="0" borderId="46" xfId="0" applyNumberFormat="1" applyBorder="1" applyAlignment="1">
      <alignment horizontal="center"/>
    </xf>
    <xf numFmtId="4" fontId="0" fillId="0" borderId="46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 vertical="top" wrapText="1"/>
    </xf>
    <xf numFmtId="4" fontId="0" fillId="0" borderId="23" xfId="0" applyNumberFormat="1" applyFont="1" applyBorder="1" applyAlignment="1">
      <alignment horizontal="right"/>
    </xf>
    <xf numFmtId="0" fontId="45" fillId="0" borderId="23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8" fillId="0" borderId="13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right"/>
    </xf>
    <xf numFmtId="0" fontId="9" fillId="0" borderId="17" xfId="0" applyFont="1" applyBorder="1" applyAlignment="1">
      <alignment vertical="top" wrapText="1"/>
    </xf>
    <xf numFmtId="0" fontId="45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48" fillId="0" borderId="16" xfId="0" applyFont="1" applyBorder="1" applyAlignment="1">
      <alignment vertical="top"/>
    </xf>
    <xf numFmtId="0" fontId="0" fillId="0" borderId="0" xfId="0" applyAlignment="1">
      <alignment vertical="top"/>
    </xf>
    <xf numFmtId="4" fontId="0" fillId="0" borderId="11" xfId="0" applyNumberFormat="1" applyFont="1" applyBorder="1" applyAlignment="1">
      <alignment/>
    </xf>
    <xf numFmtId="0" fontId="9" fillId="0" borderId="13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9" fillId="0" borderId="17" xfId="0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28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1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0" fontId="9" fillId="0" borderId="15" xfId="0" applyFont="1" applyBorder="1" applyAlignment="1">
      <alignment vertical="top" wrapText="1"/>
    </xf>
    <xf numFmtId="14" fontId="0" fillId="0" borderId="15" xfId="0" applyNumberFormat="1" applyBorder="1" applyAlignment="1">
      <alignment horizontal="center"/>
    </xf>
    <xf numFmtId="0" fontId="0" fillId="0" borderId="28" xfId="0" applyFont="1" applyBorder="1" applyAlignment="1">
      <alignment vertical="top" wrapText="1"/>
    </xf>
    <xf numFmtId="0" fontId="0" fillId="0" borderId="17" xfId="0" applyFont="1" applyBorder="1" applyAlignment="1">
      <alignment horizontal="left" vertical="top" wrapText="1"/>
    </xf>
    <xf numFmtId="0" fontId="49" fillId="0" borderId="13" xfId="0" applyFont="1" applyBorder="1" applyAlignment="1">
      <alignment vertical="top" wrapText="1"/>
    </xf>
    <xf numFmtId="4" fontId="4" fillId="0" borderId="13" xfId="0" applyNumberFormat="1" applyFont="1" applyBorder="1" applyAlignment="1">
      <alignment/>
    </xf>
    <xf numFmtId="0" fontId="45" fillId="0" borderId="47" xfId="0" applyFont="1" applyBorder="1" applyAlignment="1">
      <alignment/>
    </xf>
    <xf numFmtId="0" fontId="0" fillId="0" borderId="13" xfId="0" applyBorder="1" applyAlignment="1">
      <alignment horizontal="left" vertical="top" wrapText="1"/>
    </xf>
    <xf numFmtId="4" fontId="4" fillId="25" borderId="11" xfId="0" applyNumberFormat="1" applyFont="1" applyFill="1" applyBorder="1" applyAlignment="1">
      <alignment/>
    </xf>
    <xf numFmtId="0" fontId="2" fillId="25" borderId="28" xfId="0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0" fontId="0" fillId="0" borderId="17" xfId="0" applyBorder="1" applyAlignment="1">
      <alignment horizontal="left" vertical="top" wrapText="1"/>
    </xf>
    <xf numFmtId="0" fontId="51" fillId="0" borderId="13" xfId="0" applyFont="1" applyBorder="1" applyAlignment="1">
      <alignment/>
    </xf>
    <xf numFmtId="0" fontId="16" fillId="0" borderId="21" xfId="0" applyFont="1" applyBorder="1" applyAlignment="1">
      <alignment horizontal="left" vertical="top" wrapText="1"/>
    </xf>
    <xf numFmtId="4" fontId="0" fillId="0" borderId="2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16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46" xfId="0" applyFont="1" applyBorder="1" applyAlignment="1">
      <alignment vertical="top" wrapText="1"/>
    </xf>
    <xf numFmtId="4" fontId="0" fillId="0" borderId="46" xfId="0" applyNumberFormat="1" applyFont="1" applyBorder="1" applyAlignment="1">
      <alignment/>
    </xf>
    <xf numFmtId="0" fontId="48" fillId="25" borderId="27" xfId="0" applyFont="1" applyFill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14" fontId="0" fillId="0" borderId="26" xfId="0" applyNumberFormat="1" applyBorder="1" applyAlignment="1">
      <alignment horizontal="center"/>
    </xf>
    <xf numFmtId="4" fontId="52" fillId="25" borderId="27" xfId="0" applyNumberFormat="1" applyFont="1" applyFill="1" applyBorder="1" applyAlignment="1">
      <alignment/>
    </xf>
    <xf numFmtId="0" fontId="0" fillId="25" borderId="29" xfId="0" applyFill="1" applyBorder="1" applyAlignment="1">
      <alignment/>
    </xf>
    <xf numFmtId="0" fontId="2" fillId="25" borderId="29" xfId="0" applyFont="1" applyFill="1" applyBorder="1" applyAlignment="1">
      <alignment vertical="top" wrapText="1"/>
    </xf>
    <xf numFmtId="0" fontId="0" fillId="25" borderId="29" xfId="0" applyFill="1" applyBorder="1" applyAlignment="1">
      <alignment vertical="top" wrapText="1"/>
    </xf>
    <xf numFmtId="0" fontId="0" fillId="25" borderId="29" xfId="0" applyFill="1" applyBorder="1" applyAlignment="1">
      <alignment horizontal="center" vertical="top" wrapText="1"/>
    </xf>
    <xf numFmtId="14" fontId="0" fillId="25" borderId="29" xfId="0" applyNumberFormat="1" applyFont="1" applyFill="1" applyBorder="1" applyAlignment="1">
      <alignment/>
    </xf>
    <xf numFmtId="4" fontId="0" fillId="25" borderId="29" xfId="0" applyNumberFormat="1" applyFill="1" applyBorder="1" applyAlignment="1">
      <alignment/>
    </xf>
    <xf numFmtId="0" fontId="16" fillId="0" borderId="43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4" fontId="5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52" fillId="4" borderId="11" xfId="0" applyNumberFormat="1" applyFont="1" applyFill="1" applyBorder="1" applyAlignment="1">
      <alignment/>
    </xf>
    <xf numFmtId="4" fontId="52" fillId="4" borderId="26" xfId="0" applyNumberFormat="1" applyFont="1" applyFill="1" applyBorder="1" applyAlignment="1">
      <alignment/>
    </xf>
    <xf numFmtId="4" fontId="52" fillId="4" borderId="1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3" xfId="0" applyBorder="1" applyAlignment="1">
      <alignment horizontal="center" wrapText="1"/>
    </xf>
    <xf numFmtId="0" fontId="0" fillId="7" borderId="11" xfId="0" applyFill="1" applyBorder="1" applyAlignment="1">
      <alignment/>
    </xf>
    <xf numFmtId="0" fontId="2" fillId="7" borderId="28" xfId="0" applyFont="1" applyFill="1" applyBorder="1" applyAlignment="1">
      <alignment vertical="top" wrapText="1"/>
    </xf>
    <xf numFmtId="14" fontId="0" fillId="7" borderId="28" xfId="0" applyNumberFormat="1" applyFill="1" applyBorder="1" applyAlignment="1">
      <alignment horizontal="center"/>
    </xf>
    <xf numFmtId="4" fontId="0" fillId="7" borderId="11" xfId="0" applyNumberFormat="1" applyFont="1" applyFill="1" applyBorder="1" applyAlignment="1">
      <alignment/>
    </xf>
    <xf numFmtId="0" fontId="0" fillId="7" borderId="21" xfId="0" applyFill="1" applyBorder="1" applyAlignment="1">
      <alignment/>
    </xf>
    <xf numFmtId="0" fontId="2" fillId="7" borderId="15" xfId="0" applyFont="1" applyFill="1" applyBorder="1" applyAlignment="1">
      <alignment vertical="top" wrapText="1"/>
    </xf>
    <xf numFmtId="0" fontId="50" fillId="0" borderId="13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0" fillId="7" borderId="11" xfId="0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4" fillId="7" borderId="21" xfId="0" applyFont="1" applyFill="1" applyBorder="1" applyAlignment="1">
      <alignment horizontal="center" wrapText="1"/>
    </xf>
    <xf numFmtId="14" fontId="4" fillId="7" borderId="15" xfId="0" applyNumberFormat="1" applyFont="1" applyFill="1" applyBorder="1" applyAlignment="1">
      <alignment horizontal="center"/>
    </xf>
    <xf numFmtId="4" fontId="4" fillId="7" borderId="21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2" fillId="0" borderId="47" xfId="0" applyFont="1" applyBorder="1" applyAlignment="1">
      <alignment/>
    </xf>
    <xf numFmtId="4" fontId="0" fillId="0" borderId="17" xfId="0" applyNumberFormat="1" applyBorder="1" applyAlignment="1">
      <alignment horizontal="right"/>
    </xf>
    <xf numFmtId="0" fontId="8" fillId="0" borderId="12" xfId="0" applyFont="1" applyBorder="1" applyAlignment="1">
      <alignment/>
    </xf>
    <xf numFmtId="4" fontId="55" fillId="0" borderId="10" xfId="0" applyNumberFormat="1" applyFont="1" applyBorder="1" applyAlignment="1">
      <alignment horizontal="right"/>
    </xf>
    <xf numFmtId="4" fontId="55" fillId="0" borderId="11" xfId="0" applyNumberFormat="1" applyFont="1" applyFill="1" applyBorder="1" applyAlignment="1">
      <alignment/>
    </xf>
    <xf numFmtId="4" fontId="55" fillId="0" borderId="10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 wrapText="1"/>
    </xf>
    <xf numFmtId="4" fontId="0" fillId="0" borderId="17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7" xfId="0" applyFont="1" applyBorder="1" applyAlignment="1">
      <alignment vertical="top" wrapText="1"/>
    </xf>
    <xf numFmtId="0" fontId="8" fillId="0" borderId="21" xfId="0" applyFont="1" applyBorder="1" applyAlignment="1">
      <alignment horizontal="left" vertical="top" wrapText="1"/>
    </xf>
    <xf numFmtId="4" fontId="0" fillId="0" borderId="21" xfId="0" applyNumberFormat="1" applyBorder="1" applyAlignment="1">
      <alignment horizontal="right"/>
    </xf>
    <xf numFmtId="0" fontId="48" fillId="0" borderId="0" xfId="0" applyFont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1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0" fontId="16" fillId="0" borderId="13" xfId="0" applyFont="1" applyBorder="1" applyAlignment="1">
      <alignment horizontal="left" vertical="top" wrapText="1"/>
    </xf>
    <xf numFmtId="14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9" fillId="0" borderId="28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4" fontId="0" fillId="0" borderId="17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21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5" xfId="0" applyFont="1" applyBorder="1" applyAlignment="1">
      <alignment vertical="top" wrapText="1"/>
    </xf>
    <xf numFmtId="0" fontId="37" fillId="25" borderId="10" xfId="0" applyFont="1" applyFill="1" applyBorder="1" applyAlignment="1">
      <alignment/>
    </xf>
    <xf numFmtId="0" fontId="38" fillId="25" borderId="10" xfId="0" applyFont="1" applyFill="1" applyBorder="1" applyAlignment="1">
      <alignment vertical="top" wrapText="1"/>
    </xf>
    <xf numFmtId="0" fontId="37" fillId="25" borderId="10" xfId="0" applyFont="1" applyFill="1" applyBorder="1" applyAlignment="1">
      <alignment vertical="top" wrapText="1"/>
    </xf>
    <xf numFmtId="0" fontId="37" fillId="25" borderId="10" xfId="0" applyFont="1" applyFill="1" applyBorder="1" applyAlignment="1">
      <alignment horizontal="center" vertical="top" wrapText="1"/>
    </xf>
    <xf numFmtId="14" fontId="37" fillId="25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9" fillId="0" borderId="28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28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14" fontId="0" fillId="25" borderId="28" xfId="0" applyNumberFormat="1" applyFill="1" applyBorder="1" applyAlignment="1">
      <alignment horizontal="center"/>
    </xf>
    <xf numFmtId="0" fontId="4" fillId="25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48" fillId="0" borderId="28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51" fillId="0" borderId="15" xfId="0" applyFont="1" applyBorder="1" applyAlignment="1">
      <alignment vertical="top" wrapText="1"/>
    </xf>
    <xf numFmtId="0" fontId="10" fillId="0" borderId="19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/>
    </xf>
    <xf numFmtId="14" fontId="0" fillId="0" borderId="13" xfId="0" applyNumberForma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/>
    </xf>
    <xf numFmtId="0" fontId="44" fillId="0" borderId="13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/>
    </xf>
    <xf numFmtId="14" fontId="0" fillId="0" borderId="13" xfId="0" applyNumberFormat="1" applyBorder="1" applyAlignment="1">
      <alignment horizontal="right"/>
    </xf>
    <xf numFmtId="0" fontId="7" fillId="0" borderId="11" xfId="0" applyFont="1" applyBorder="1" applyAlignment="1">
      <alignment vertical="top" wrapText="1"/>
    </xf>
    <xf numFmtId="14" fontId="4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15" fillId="0" borderId="11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0" fontId="59" fillId="0" borderId="11" xfId="0" applyFont="1" applyBorder="1" applyAlignment="1">
      <alignment vertical="top" wrapText="1"/>
    </xf>
    <xf numFmtId="0" fontId="8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4" fontId="62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47" xfId="0" applyBorder="1" applyAlignment="1">
      <alignment/>
    </xf>
    <xf numFmtId="14" fontId="0" fillId="0" borderId="17" xfId="0" applyNumberFormat="1" applyBorder="1" applyAlignment="1">
      <alignment horizontal="right"/>
    </xf>
    <xf numFmtId="0" fontId="0" fillId="22" borderId="11" xfId="0" applyFont="1" applyFill="1" applyBorder="1" applyAlignment="1">
      <alignment/>
    </xf>
    <xf numFmtId="0" fontId="47" fillId="22" borderId="28" xfId="0" applyFont="1" applyFill="1" applyBorder="1" applyAlignment="1">
      <alignment vertical="top" wrapText="1"/>
    </xf>
    <xf numFmtId="0" fontId="9" fillId="22" borderId="28" xfId="0" applyFont="1" applyFill="1" applyBorder="1" applyAlignment="1">
      <alignment vertical="top" wrapText="1"/>
    </xf>
    <xf numFmtId="0" fontId="0" fillId="22" borderId="11" xfId="0" applyFont="1" applyFill="1" applyBorder="1" applyAlignment="1">
      <alignment horizontal="center" wrapText="1"/>
    </xf>
    <xf numFmtId="14" fontId="0" fillId="22" borderId="28" xfId="0" applyNumberFormat="1" applyFont="1" applyFill="1" applyBorder="1" applyAlignment="1">
      <alignment horizontal="center"/>
    </xf>
    <xf numFmtId="4" fontId="0" fillId="22" borderId="11" xfId="0" applyNumberFormat="1" applyFont="1" applyFill="1" applyBorder="1" applyAlignment="1">
      <alignment/>
    </xf>
    <xf numFmtId="0" fontId="48" fillId="0" borderId="12" xfId="0" applyFont="1" applyBorder="1" applyAlignment="1">
      <alignment/>
    </xf>
    <xf numFmtId="14" fontId="0" fillId="0" borderId="21" xfId="0" applyNumberFormat="1" applyBorder="1" applyAlignment="1">
      <alignment horizontal="right"/>
    </xf>
    <xf numFmtId="0" fontId="48" fillId="0" borderId="0" xfId="0" applyFont="1" applyAlignment="1">
      <alignment/>
    </xf>
    <xf numFmtId="0" fontId="0" fillId="0" borderId="49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64" fillId="0" borderId="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14" fontId="0" fillId="0" borderId="13" xfId="0" applyNumberFormat="1" applyFont="1" applyBorder="1" applyAlignment="1">
      <alignment horizontal="right"/>
    </xf>
    <xf numFmtId="0" fontId="64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14" fontId="0" fillId="0" borderId="28" xfId="0" applyNumberFormat="1" applyFont="1" applyBorder="1" applyAlignment="1">
      <alignment horizontal="right"/>
    </xf>
    <xf numFmtId="0" fontId="16" fillId="0" borderId="14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right"/>
    </xf>
    <xf numFmtId="0" fontId="8" fillId="0" borderId="17" xfId="0" applyFont="1" applyBorder="1" applyAlignment="1">
      <alignment horizontal="left" vertical="top" wrapText="1"/>
    </xf>
    <xf numFmtId="4" fontId="0" fillId="0" borderId="17" xfId="0" applyNumberFormat="1" applyFont="1" applyBorder="1" applyAlignment="1">
      <alignment horizontal="right"/>
    </xf>
    <xf numFmtId="0" fontId="64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16" fillId="0" borderId="10" xfId="0" applyFont="1" applyBorder="1" applyAlignment="1">
      <alignment horizontal="left" vertical="top" wrapText="1"/>
    </xf>
    <xf numFmtId="0" fontId="60" fillId="25" borderId="28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14" fontId="0" fillId="0" borderId="23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44" fillId="0" borderId="28" xfId="0" applyFont="1" applyBorder="1" applyAlignment="1">
      <alignment vertical="top" wrapText="1"/>
    </xf>
    <xf numFmtId="14" fontId="15" fillId="0" borderId="28" xfId="0" applyNumberFormat="1" applyFont="1" applyBorder="1" applyAlignment="1">
      <alignment horizontal="right"/>
    </xf>
    <xf numFmtId="0" fontId="44" fillId="0" borderId="15" xfId="0" applyFont="1" applyBorder="1" applyAlignment="1">
      <alignment vertical="top" wrapText="1"/>
    </xf>
    <xf numFmtId="0" fontId="48" fillId="0" borderId="0" xfId="0" applyFont="1" applyAlignment="1">
      <alignment vertical="justify" wrapText="1"/>
    </xf>
    <xf numFmtId="0" fontId="47" fillId="0" borderId="0" xfId="0" applyFont="1" applyAlignment="1">
      <alignment vertical="justify" wrapText="1"/>
    </xf>
    <xf numFmtId="0" fontId="0" fillId="0" borderId="46" xfId="0" applyBorder="1" applyAlignment="1">
      <alignment horizontal="center" vertical="top" wrapText="1"/>
    </xf>
    <xf numFmtId="0" fontId="65" fillId="0" borderId="19" xfId="0" applyFont="1" applyBorder="1" applyAlignment="1">
      <alignment vertical="justify" wrapText="1"/>
    </xf>
    <xf numFmtId="0" fontId="51" fillId="0" borderId="10" xfId="0" applyFont="1" applyBorder="1" applyAlignment="1">
      <alignment vertical="distributed" wrapText="1"/>
    </xf>
    <xf numFmtId="0" fontId="51" fillId="0" borderId="0" xfId="0" applyFont="1" applyAlignment="1">
      <alignment vertical="justify" wrapText="1"/>
    </xf>
    <xf numFmtId="0" fontId="51" fillId="0" borderId="10" xfId="0" applyFont="1" applyBorder="1" applyAlignment="1">
      <alignment vertical="justify" wrapText="1"/>
    </xf>
    <xf numFmtId="0" fontId="48" fillId="26" borderId="10" xfId="0" applyFont="1" applyFill="1" applyBorder="1" applyAlignment="1">
      <alignment wrapText="1"/>
    </xf>
    <xf numFmtId="0" fontId="47" fillId="0" borderId="10" xfId="0" applyFont="1" applyBorder="1" applyAlignment="1">
      <alignment vertical="justify" wrapText="1"/>
    </xf>
    <xf numFmtId="0" fontId="51" fillId="0" borderId="0" xfId="0" applyFont="1" applyAlignment="1">
      <alignment/>
    </xf>
    <xf numFmtId="0" fontId="47" fillId="0" borderId="19" xfId="0" applyFont="1" applyBorder="1" applyAlignment="1">
      <alignment vertical="justify" wrapText="1"/>
    </xf>
    <xf numFmtId="0" fontId="51" fillId="0" borderId="10" xfId="0" applyFont="1" applyBorder="1" applyAlignment="1">
      <alignment/>
    </xf>
    <xf numFmtId="0" fontId="2" fillId="0" borderId="50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justify" wrapText="1"/>
    </xf>
    <xf numFmtId="0" fontId="0" fillId="0" borderId="14" xfId="0" applyFont="1" applyBorder="1" applyAlignment="1">
      <alignment/>
    </xf>
    <xf numFmtId="0" fontId="48" fillId="0" borderId="27" xfId="0" applyFont="1" applyBorder="1" applyAlignment="1">
      <alignment/>
    </xf>
    <xf numFmtId="0" fontId="48" fillId="0" borderId="27" xfId="0" applyFont="1" applyBorder="1" applyAlignment="1">
      <alignment wrapText="1"/>
    </xf>
    <xf numFmtId="0" fontId="0" fillId="0" borderId="14" xfId="0" applyFont="1" applyBorder="1" applyAlignment="1">
      <alignment horizontal="center" vertical="top" wrapText="1"/>
    </xf>
    <xf numFmtId="14" fontId="0" fillId="0" borderId="22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/>
    </xf>
    <xf numFmtId="0" fontId="48" fillId="0" borderId="10" xfId="0" applyFont="1" applyBorder="1" applyAlignment="1">
      <alignment vertical="justify" wrapText="1"/>
    </xf>
    <xf numFmtId="0" fontId="47" fillId="0" borderId="50" xfId="0" applyFont="1" applyBorder="1" applyAlignment="1">
      <alignment vertical="justify" wrapText="1"/>
    </xf>
    <xf numFmtId="0" fontId="47" fillId="0" borderId="11" xfId="0" applyFont="1" applyBorder="1" applyAlignment="1">
      <alignment vertical="justify" wrapText="1"/>
    </xf>
    <xf numFmtId="14" fontId="0" fillId="0" borderId="26" xfId="0" applyNumberFormat="1" applyBorder="1" applyAlignment="1">
      <alignment/>
    </xf>
    <xf numFmtId="0" fontId="8" fillId="0" borderId="27" xfId="0" applyFont="1" applyBorder="1" applyAlignment="1">
      <alignment vertical="top" wrapText="1"/>
    </xf>
    <xf numFmtId="4" fontId="0" fillId="25" borderId="10" xfId="0" applyNumberFormat="1" applyFill="1" applyBorder="1" applyAlignment="1">
      <alignment/>
    </xf>
    <xf numFmtId="0" fontId="0" fillId="25" borderId="0" xfId="0" applyFill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vertical="top" wrapText="1"/>
    </xf>
    <xf numFmtId="0" fontId="66" fillId="0" borderId="10" xfId="0" applyFont="1" applyBorder="1" applyAlignment="1">
      <alignment horizontal="center" vertical="top" wrapText="1"/>
    </xf>
    <xf numFmtId="14" fontId="66" fillId="0" borderId="10" xfId="0" applyNumberFormat="1" applyFont="1" applyBorder="1" applyAlignment="1">
      <alignment/>
    </xf>
    <xf numFmtId="4" fontId="66" fillId="0" borderId="10" xfId="0" applyNumberFormat="1" applyFont="1" applyBorder="1" applyAlignment="1">
      <alignment/>
    </xf>
    <xf numFmtId="0" fontId="66" fillId="0" borderId="27" xfId="0" applyFont="1" applyBorder="1" applyAlignment="1">
      <alignment/>
    </xf>
    <xf numFmtId="0" fontId="67" fillId="0" borderId="27" xfId="0" applyFont="1" applyBorder="1" applyAlignment="1">
      <alignment vertical="top" wrapText="1"/>
    </xf>
    <xf numFmtId="0" fontId="66" fillId="0" borderId="27" xfId="0" applyFont="1" applyBorder="1" applyAlignment="1">
      <alignment horizontal="center" vertical="top" wrapText="1"/>
    </xf>
    <xf numFmtId="14" fontId="66" fillId="0" borderId="27" xfId="0" applyNumberFormat="1" applyFont="1" applyBorder="1" applyAlignment="1">
      <alignment/>
    </xf>
    <xf numFmtId="4" fontId="66" fillId="0" borderId="27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 vertical="top" wrapText="1"/>
    </xf>
    <xf numFmtId="0" fontId="66" fillId="0" borderId="15" xfId="0" applyFont="1" applyBorder="1" applyAlignment="1">
      <alignment/>
    </xf>
    <xf numFmtId="14" fontId="0" fillId="0" borderId="17" xfId="0" applyNumberFormat="1" applyBorder="1" applyAlignment="1">
      <alignment/>
    </xf>
    <xf numFmtId="0" fontId="2" fillId="0" borderId="26" xfId="0" applyFont="1" applyBorder="1" applyAlignment="1">
      <alignment wrapText="1"/>
    </xf>
    <xf numFmtId="0" fontId="0" fillId="25" borderId="10" xfId="0" applyFill="1" applyBorder="1" applyAlignment="1">
      <alignment/>
    </xf>
    <xf numFmtId="0" fontId="2" fillId="25" borderId="10" xfId="0" applyFont="1" applyFill="1" applyBorder="1" applyAlignment="1">
      <alignment vertical="top" wrapText="1"/>
    </xf>
    <xf numFmtId="0" fontId="0" fillId="25" borderId="10" xfId="0" applyFill="1" applyBorder="1" applyAlignment="1">
      <alignment horizontal="center" vertical="top" wrapText="1"/>
    </xf>
    <xf numFmtId="14" fontId="0" fillId="25" borderId="10" xfId="0" applyNumberFormat="1" applyFill="1" applyBorder="1" applyAlignment="1">
      <alignment/>
    </xf>
    <xf numFmtId="0" fontId="16" fillId="0" borderId="17" xfId="0" applyFont="1" applyBorder="1" applyAlignment="1">
      <alignment vertical="top" wrapText="1"/>
    </xf>
    <xf numFmtId="0" fontId="16" fillId="0" borderId="17" xfId="0" applyFont="1" applyBorder="1" applyAlignment="1">
      <alignment horizontal="left" vertical="top" wrapText="1"/>
    </xf>
    <xf numFmtId="0" fontId="54" fillId="0" borderId="16" xfId="0" applyFont="1" applyBorder="1" applyAlignment="1">
      <alignment horizontal="center"/>
    </xf>
    <xf numFmtId="0" fontId="7" fillId="0" borderId="17" xfId="0" applyFont="1" applyBorder="1" applyAlignment="1">
      <alignment vertical="top" wrapText="1"/>
    </xf>
    <xf numFmtId="4" fontId="4" fillId="0" borderId="17" xfId="0" applyNumberFormat="1" applyFont="1" applyBorder="1" applyAlignment="1">
      <alignment/>
    </xf>
    <xf numFmtId="0" fontId="52" fillId="0" borderId="28" xfId="0" applyFont="1" applyBorder="1" applyAlignment="1">
      <alignment/>
    </xf>
    <xf numFmtId="4" fontId="52" fillId="0" borderId="11" xfId="0" applyNumberFormat="1" applyFont="1" applyBorder="1" applyAlignment="1">
      <alignment/>
    </xf>
    <xf numFmtId="0" fontId="16" fillId="0" borderId="20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14" fontId="0" fillId="0" borderId="20" xfId="0" applyNumberFormat="1" applyBorder="1" applyAlignment="1">
      <alignment/>
    </xf>
    <xf numFmtId="0" fontId="16" fillId="0" borderId="21" xfId="0" applyFont="1" applyBorder="1" applyAlignment="1">
      <alignment vertical="top" wrapText="1"/>
    </xf>
    <xf numFmtId="14" fontId="0" fillId="0" borderId="21" xfId="0" applyNumberFormat="1" applyBorder="1" applyAlignment="1">
      <alignment/>
    </xf>
    <xf numFmtId="4" fontId="13" fillId="4" borderId="11" xfId="0" applyNumberFormat="1" applyFont="1" applyFill="1" applyBorder="1" applyAlignment="1">
      <alignment/>
    </xf>
    <xf numFmtId="4" fontId="13" fillId="4" borderId="10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 horizontal="right"/>
    </xf>
    <xf numFmtId="0" fontId="66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0" fillId="25" borderId="11" xfId="0" applyFont="1" applyFill="1" applyBorder="1" applyAlignment="1">
      <alignment/>
    </xf>
    <xf numFmtId="0" fontId="44" fillId="25" borderId="28" xfId="0" applyFont="1" applyFill="1" applyBorder="1" applyAlignment="1">
      <alignment vertical="top" wrapText="1"/>
    </xf>
    <xf numFmtId="0" fontId="0" fillId="25" borderId="11" xfId="0" applyFont="1" applyFill="1" applyBorder="1" applyAlignment="1">
      <alignment horizontal="center" vertical="top" wrapText="1"/>
    </xf>
    <xf numFmtId="14" fontId="0" fillId="25" borderId="28" xfId="0" applyNumberFormat="1" applyFont="1" applyFill="1" applyBorder="1" applyAlignment="1">
      <alignment horizontal="right"/>
    </xf>
    <xf numFmtId="4" fontId="0" fillId="25" borderId="11" xfId="0" applyNumberFormat="1" applyFont="1" applyFill="1" applyBorder="1" applyAlignment="1">
      <alignment/>
    </xf>
    <xf numFmtId="0" fontId="0" fillId="25" borderId="0" xfId="0" applyFont="1" applyFill="1" applyAlignment="1">
      <alignment/>
    </xf>
    <xf numFmtId="0" fontId="0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39" xfId="0" applyNumberForma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11" fillId="0" borderId="10" xfId="0" applyFont="1" applyBorder="1" applyAlignment="1">
      <alignment/>
    </xf>
    <xf numFmtId="0" fontId="12" fillId="0" borderId="28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14" fontId="11" fillId="0" borderId="28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14" fontId="0" fillId="0" borderId="22" xfId="0" applyNumberFormat="1" applyFont="1" applyBorder="1" applyAlignment="1">
      <alignment horizontal="center"/>
    </xf>
    <xf numFmtId="4" fontId="11" fillId="0" borderId="27" xfId="0" applyNumberFormat="1" applyFont="1" applyBorder="1" applyAlignment="1">
      <alignment/>
    </xf>
    <xf numFmtId="0" fontId="0" fillId="0" borderId="26" xfId="0" applyFont="1" applyBorder="1" applyAlignment="1">
      <alignment horizontal="center" vertical="top" wrapText="1"/>
    </xf>
    <xf numFmtId="14" fontId="0" fillId="0" borderId="24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/>
    </xf>
    <xf numFmtId="0" fontId="8" fillId="0" borderId="47" xfId="0" applyFont="1" applyBorder="1" applyAlignment="1">
      <alignment/>
    </xf>
    <xf numFmtId="0" fontId="0" fillId="0" borderId="46" xfId="0" applyFont="1" applyBorder="1" applyAlignment="1">
      <alignment/>
    </xf>
    <xf numFmtId="4" fontId="0" fillId="0" borderId="46" xfId="0" applyNumberForma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9" fillId="0" borderId="24" xfId="0" applyFont="1" applyBorder="1" applyAlignment="1">
      <alignment vertical="top" wrapText="1"/>
    </xf>
    <xf numFmtId="14" fontId="0" fillId="0" borderId="23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70" fillId="0" borderId="12" xfId="0" applyFont="1" applyBorder="1" applyAlignment="1">
      <alignment horizontal="left"/>
    </xf>
    <xf numFmtId="0" fontId="70" fillId="0" borderId="0" xfId="0" applyFont="1" applyBorder="1" applyAlignment="1">
      <alignment horizontal="left"/>
    </xf>
    <xf numFmtId="0" fontId="70" fillId="0" borderId="47" xfId="0" applyFont="1" applyBorder="1" applyAlignment="1">
      <alignment horizontal="left"/>
    </xf>
    <xf numFmtId="0" fontId="70" fillId="0" borderId="40" xfId="0" applyFont="1" applyBorder="1" applyAlignment="1">
      <alignment horizontal="left"/>
    </xf>
    <xf numFmtId="14" fontId="0" fillId="0" borderId="20" xfId="0" applyNumberFormat="1" applyFont="1" applyBorder="1" applyAlignment="1">
      <alignment horizontal="center"/>
    </xf>
    <xf numFmtId="4" fontId="52" fillId="0" borderId="26" xfId="0" applyNumberFormat="1" applyFont="1" applyBorder="1" applyAlignment="1">
      <alignment/>
    </xf>
    <xf numFmtId="4" fontId="52" fillId="0" borderId="11" xfId="0" applyNumberFormat="1" applyFont="1" applyBorder="1" applyAlignment="1">
      <alignment horizontal="right"/>
    </xf>
    <xf numFmtId="0" fontId="62" fillId="0" borderId="0" xfId="0" applyFont="1" applyAlignment="1">
      <alignment/>
    </xf>
    <xf numFmtId="0" fontId="4" fillId="0" borderId="27" xfId="0" applyFont="1" applyBorder="1" applyAlignment="1">
      <alignment/>
    </xf>
    <xf numFmtId="0" fontId="7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14" fontId="4" fillId="0" borderId="27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0" fillId="25" borderId="31" xfId="0" applyNumberFormat="1" applyFill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14" fontId="0" fillId="0" borderId="29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0" fontId="8" fillId="0" borderId="30" xfId="0" applyFont="1" applyBorder="1" applyAlignment="1">
      <alignment/>
    </xf>
    <xf numFmtId="14" fontId="0" fillId="0" borderId="27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vertical="top" wrapText="1"/>
    </xf>
    <xf numFmtId="0" fontId="0" fillId="0" borderId="31" xfId="0" applyFont="1" applyBorder="1" applyAlignment="1">
      <alignment horizontal="center" vertical="top" wrapText="1"/>
    </xf>
    <xf numFmtId="4" fontId="0" fillId="0" borderId="31" xfId="0" applyNumberFormat="1" applyFont="1" applyBorder="1" applyAlignment="1">
      <alignment/>
    </xf>
    <xf numFmtId="0" fontId="4" fillId="0" borderId="30" xfId="0" applyFont="1" applyBorder="1" applyAlignment="1">
      <alignment/>
    </xf>
    <xf numFmtId="4" fontId="0" fillId="25" borderId="29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4" fontId="0" fillId="25" borderId="27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0" fillId="0" borderId="14" xfId="0" applyFont="1" applyBorder="1" applyAlignment="1">
      <alignment vertical="top" wrapText="1"/>
    </xf>
    <xf numFmtId="4" fontId="0" fillId="0" borderId="14" xfId="0" applyNumberFormat="1" applyFont="1" applyFill="1" applyBorder="1" applyAlignment="1">
      <alignment/>
    </xf>
    <xf numFmtId="0" fontId="4" fillId="0" borderId="5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52" xfId="0" applyBorder="1" applyAlignment="1">
      <alignment/>
    </xf>
    <xf numFmtId="0" fontId="2" fillId="0" borderId="52" xfId="0" applyFont="1" applyBorder="1" applyAlignment="1">
      <alignment vertical="top" wrapText="1"/>
    </xf>
    <xf numFmtId="0" fontId="0" fillId="0" borderId="52" xfId="0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2" fillId="0" borderId="43" xfId="0" applyFont="1" applyBorder="1" applyAlignment="1">
      <alignment vertical="top" wrapText="1"/>
    </xf>
    <xf numFmtId="14" fontId="0" fillId="0" borderId="43" xfId="0" applyNumberFormat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right"/>
    </xf>
    <xf numFmtId="0" fontId="1" fillId="15" borderId="28" xfId="0" applyFont="1" applyFill="1" applyBorder="1" applyAlignment="1">
      <alignment horizontal="right"/>
    </xf>
    <xf numFmtId="4" fontId="1" fillId="15" borderId="11" xfId="0" applyNumberFormat="1" applyFont="1" applyFill="1" applyBorder="1" applyAlignment="1">
      <alignment/>
    </xf>
    <xf numFmtId="4" fontId="0" fillId="15" borderId="0" xfId="0" applyNumberFormat="1" applyFill="1" applyAlignment="1">
      <alignment/>
    </xf>
    <xf numFmtId="0" fontId="8" fillId="0" borderId="29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4" fontId="0" fillId="25" borderId="27" xfId="0" applyNumberFormat="1" applyFill="1" applyBorder="1" applyAlignment="1">
      <alignment/>
    </xf>
    <xf numFmtId="0" fontId="8" fillId="0" borderId="31" xfId="0" applyFont="1" applyBorder="1" applyAlignment="1">
      <alignment vertical="top" wrapText="1"/>
    </xf>
    <xf numFmtId="0" fontId="8" fillId="0" borderId="31" xfId="0" applyFont="1" applyFill="1" applyBorder="1" applyAlignment="1">
      <alignment vertical="top" wrapText="1"/>
    </xf>
    <xf numFmtId="4" fontId="0" fillId="22" borderId="10" xfId="0" applyNumberFormat="1" applyFill="1" applyBorder="1" applyAlignment="1">
      <alignment/>
    </xf>
    <xf numFmtId="4" fontId="0" fillId="22" borderId="27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0" fontId="12" fillId="0" borderId="10" xfId="0" applyFont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1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0" fontId="12" fillId="0" borderId="29" xfId="0" applyFont="1" applyBorder="1" applyAlignment="1">
      <alignment vertical="top" wrapText="1"/>
    </xf>
    <xf numFmtId="0" fontId="72" fillId="0" borderId="29" xfId="0" applyFont="1" applyBorder="1" applyAlignment="1">
      <alignment vertical="top" wrapText="1"/>
    </xf>
    <xf numFmtId="0" fontId="11" fillId="0" borderId="29" xfId="0" applyFont="1" applyBorder="1" applyAlignment="1">
      <alignment horizontal="center" vertical="top" wrapText="1"/>
    </xf>
    <xf numFmtId="14" fontId="11" fillId="0" borderId="29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7" xfId="0" applyFont="1" applyBorder="1" applyAlignment="1">
      <alignment/>
    </xf>
    <xf numFmtId="0" fontId="12" fillId="0" borderId="27" xfId="0" applyFont="1" applyBorder="1" applyAlignment="1">
      <alignment vertical="top" wrapText="1"/>
    </xf>
    <xf numFmtId="0" fontId="72" fillId="0" borderId="27" xfId="0" applyFont="1" applyBorder="1" applyAlignment="1">
      <alignment vertical="top" wrapText="1"/>
    </xf>
    <xf numFmtId="0" fontId="11" fillId="0" borderId="27" xfId="0" applyFont="1" applyBorder="1" applyAlignment="1">
      <alignment horizontal="center" vertical="top" wrapText="1"/>
    </xf>
    <xf numFmtId="14" fontId="11" fillId="0" borderId="27" xfId="0" applyNumberFormat="1" applyFont="1" applyBorder="1" applyAlignment="1">
      <alignment/>
    </xf>
    <xf numFmtId="4" fontId="11" fillId="0" borderId="27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top" wrapText="1"/>
    </xf>
    <xf numFmtId="14" fontId="0" fillId="0" borderId="29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2" fillId="0" borderId="31" xfId="0" applyFont="1" applyBorder="1" applyAlignment="1">
      <alignment vertical="top" wrapText="1"/>
    </xf>
    <xf numFmtId="0" fontId="72" fillId="0" borderId="31" xfId="0" applyFont="1" applyBorder="1" applyAlignment="1">
      <alignment vertical="top" wrapText="1"/>
    </xf>
    <xf numFmtId="0" fontId="11" fillId="0" borderId="31" xfId="0" applyFont="1" applyBorder="1" applyAlignment="1">
      <alignment horizontal="center" vertical="top" wrapText="1"/>
    </xf>
    <xf numFmtId="14" fontId="11" fillId="0" borderId="31" xfId="0" applyNumberFormat="1" applyFont="1" applyBorder="1" applyAlignment="1">
      <alignment/>
    </xf>
    <xf numFmtId="4" fontId="11" fillId="0" borderId="31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7" fillId="0" borderId="29" xfId="0" applyFont="1" applyBorder="1" applyAlignment="1">
      <alignment vertical="top" wrapText="1"/>
    </xf>
    <xf numFmtId="0" fontId="49" fillId="0" borderId="29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14" fontId="4" fillId="0" borderId="29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3" fillId="0" borderId="10" xfId="0" applyFont="1" applyBorder="1" applyAlignment="1">
      <alignment/>
    </xf>
    <xf numFmtId="0" fontId="70" fillId="0" borderId="10" xfId="0" applyFont="1" applyBorder="1" applyAlignment="1">
      <alignment vertical="top" wrapText="1"/>
    </xf>
    <xf numFmtId="0" fontId="74" fillId="0" borderId="10" xfId="0" applyFont="1" applyBorder="1" applyAlignment="1">
      <alignment vertical="top" wrapText="1"/>
    </xf>
    <xf numFmtId="0" fontId="73" fillId="0" borderId="10" xfId="0" applyFont="1" applyBorder="1" applyAlignment="1">
      <alignment horizontal="center" vertical="top" wrapText="1"/>
    </xf>
    <xf numFmtId="14" fontId="73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/>
    </xf>
    <xf numFmtId="0" fontId="73" fillId="0" borderId="0" xfId="0" applyFont="1" applyAlignment="1">
      <alignment/>
    </xf>
    <xf numFmtId="0" fontId="73" fillId="0" borderId="27" xfId="0" applyFont="1" applyBorder="1" applyAlignment="1">
      <alignment/>
    </xf>
    <xf numFmtId="0" fontId="70" fillId="0" borderId="27" xfId="0" applyFont="1" applyBorder="1" applyAlignment="1">
      <alignment vertical="top" wrapText="1"/>
    </xf>
    <xf numFmtId="0" fontId="74" fillId="0" borderId="27" xfId="0" applyFont="1" applyBorder="1" applyAlignment="1">
      <alignment vertical="top" wrapText="1"/>
    </xf>
    <xf numFmtId="0" fontId="73" fillId="0" borderId="27" xfId="0" applyFont="1" applyBorder="1" applyAlignment="1">
      <alignment horizontal="center" vertical="top" wrapText="1"/>
    </xf>
    <xf numFmtId="14" fontId="73" fillId="0" borderId="27" xfId="0" applyNumberFormat="1" applyFont="1" applyBorder="1" applyAlignment="1">
      <alignment/>
    </xf>
    <xf numFmtId="4" fontId="73" fillId="0" borderId="27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14" fontId="0" fillId="0" borderId="27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30" xfId="0" applyFont="1" applyFill="1" applyBorder="1" applyAlignment="1">
      <alignment/>
    </xf>
    <xf numFmtId="0" fontId="8" fillId="0" borderId="27" xfId="0" applyFont="1" applyBorder="1" applyAlignment="1">
      <alignment horizontal="left" vertical="top" wrapText="1"/>
    </xf>
    <xf numFmtId="14" fontId="0" fillId="0" borderId="27" xfId="0" applyNumberFormat="1" applyFont="1" applyBorder="1" applyAlignment="1">
      <alignment horizontal="center"/>
    </xf>
    <xf numFmtId="4" fontId="0" fillId="25" borderId="27" xfId="0" applyNumberFormat="1" applyFont="1" applyFill="1" applyBorder="1" applyAlignment="1">
      <alignment horizontal="right"/>
    </xf>
    <xf numFmtId="0" fontId="8" fillId="0" borderId="29" xfId="0" applyFont="1" applyBorder="1" applyAlignment="1">
      <alignment horizontal="left" vertical="top" wrapText="1"/>
    </xf>
    <xf numFmtId="14" fontId="0" fillId="0" borderId="29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center" vertical="top" wrapText="1"/>
    </xf>
    <xf numFmtId="14" fontId="0" fillId="0" borderId="31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27" xfId="0" applyNumberFormat="1" applyFont="1" applyBorder="1" applyAlignment="1">
      <alignment horizontal="right"/>
    </xf>
    <xf numFmtId="0" fontId="0" fillId="0" borderId="19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4" fontId="0" fillId="0" borderId="27" xfId="0" applyNumberFormat="1" applyBorder="1" applyAlignment="1">
      <alignment horizontal="right"/>
    </xf>
    <xf numFmtId="0" fontId="1" fillId="0" borderId="53" xfId="0" applyFont="1" applyBorder="1" applyAlignment="1">
      <alignment horizontal="right"/>
    </xf>
    <xf numFmtId="4" fontId="0" fillId="0" borderId="54" xfId="0" applyNumberFormat="1" applyBorder="1" applyAlignment="1">
      <alignment/>
    </xf>
    <xf numFmtId="14" fontId="1" fillId="15" borderId="41" xfId="0" applyNumberFormat="1" applyFont="1" applyFill="1" applyBorder="1" applyAlignment="1">
      <alignment horizontal="right"/>
    </xf>
    <xf numFmtId="4" fontId="0" fillId="15" borderId="55" xfId="0" applyNumberFormat="1" applyFill="1" applyBorder="1" applyAlignment="1">
      <alignment/>
    </xf>
    <xf numFmtId="4" fontId="0" fillId="10" borderId="55" xfId="0" applyNumberFormat="1" applyFill="1" applyBorder="1" applyAlignment="1">
      <alignment/>
    </xf>
    <xf numFmtId="0" fontId="12" fillId="0" borderId="19" xfId="0" applyFont="1" applyBorder="1" applyAlignment="1">
      <alignment vertical="top" wrapText="1"/>
    </xf>
    <xf numFmtId="0" fontId="70" fillId="0" borderId="29" xfId="0" applyFont="1" applyBorder="1" applyAlignment="1">
      <alignment vertical="top" wrapText="1"/>
    </xf>
    <xf numFmtId="0" fontId="73" fillId="0" borderId="29" xfId="0" applyFont="1" applyBorder="1" applyAlignment="1">
      <alignment horizontal="center" vertical="top" wrapText="1"/>
    </xf>
    <xf numFmtId="14" fontId="73" fillId="0" borderId="29" xfId="0" applyNumberFormat="1" applyFont="1" applyBorder="1" applyAlignment="1">
      <alignment/>
    </xf>
    <xf numFmtId="4" fontId="73" fillId="0" borderId="29" xfId="0" applyNumberFormat="1" applyFont="1" applyBorder="1" applyAlignment="1">
      <alignment/>
    </xf>
    <xf numFmtId="0" fontId="73" fillId="0" borderId="30" xfId="0" applyFont="1" applyBorder="1" applyAlignment="1">
      <alignment/>
    </xf>
    <xf numFmtId="0" fontId="70" fillId="0" borderId="11" xfId="0" applyFont="1" applyBorder="1" applyAlignment="1">
      <alignment vertical="top" wrapText="1"/>
    </xf>
    <xf numFmtId="0" fontId="73" fillId="0" borderId="11" xfId="0" applyFont="1" applyBorder="1" applyAlignment="1">
      <alignment horizontal="center" vertical="top" wrapText="1"/>
    </xf>
    <xf numFmtId="14" fontId="73" fillId="0" borderId="11" xfId="0" applyNumberFormat="1" applyFont="1" applyBorder="1" applyAlignment="1">
      <alignment/>
    </xf>
    <xf numFmtId="4" fontId="73" fillId="0" borderId="11" xfId="0" applyNumberFormat="1" applyFont="1" applyBorder="1" applyAlignment="1">
      <alignment/>
    </xf>
    <xf numFmtId="0" fontId="73" fillId="0" borderId="0" xfId="0" applyFont="1" applyBorder="1" applyAlignment="1">
      <alignment/>
    </xf>
    <xf numFmtId="0" fontId="70" fillId="0" borderId="14" xfId="0" applyFont="1" applyBorder="1" applyAlignment="1">
      <alignment vertical="top" wrapText="1"/>
    </xf>
    <xf numFmtId="0" fontId="73" fillId="0" borderId="14" xfId="0" applyFont="1" applyBorder="1" applyAlignment="1">
      <alignment horizontal="center" vertical="top" wrapText="1"/>
    </xf>
    <xf numFmtId="14" fontId="73" fillId="0" borderId="14" xfId="0" applyNumberFormat="1" applyFont="1" applyBorder="1" applyAlignment="1">
      <alignment/>
    </xf>
    <xf numFmtId="4" fontId="73" fillId="0" borderId="1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1" xfId="0" applyBorder="1" applyAlignment="1">
      <alignment wrapText="1"/>
    </xf>
    <xf numFmtId="0" fontId="2" fillId="0" borderId="31" xfId="0" applyFont="1" applyBorder="1" applyAlignment="1">
      <alignment/>
    </xf>
    <xf numFmtId="14" fontId="0" fillId="0" borderId="31" xfId="0" applyNumberFormat="1" applyBorder="1" applyAlignment="1">
      <alignment/>
    </xf>
    <xf numFmtId="0" fontId="75" fillId="0" borderId="29" xfId="0" applyFont="1" applyBorder="1" applyAlignment="1">
      <alignment vertical="top" wrapText="1"/>
    </xf>
    <xf numFmtId="0" fontId="36" fillId="0" borderId="29" xfId="0" applyFont="1" applyBorder="1" applyAlignment="1">
      <alignment horizontal="center" vertical="top" wrapText="1"/>
    </xf>
    <xf numFmtId="14" fontId="36" fillId="0" borderId="29" xfId="0" applyNumberFormat="1" applyFont="1" applyBorder="1" applyAlignment="1">
      <alignment/>
    </xf>
    <xf numFmtId="4" fontId="36" fillId="0" borderId="29" xfId="0" applyNumberFormat="1" applyFont="1" applyFill="1" applyBorder="1" applyAlignment="1">
      <alignment/>
    </xf>
    <xf numFmtId="0" fontId="36" fillId="0" borderId="30" xfId="0" applyFont="1" applyBorder="1" applyAlignment="1">
      <alignment/>
    </xf>
    <xf numFmtId="0" fontId="0" fillId="0" borderId="29" xfId="0" applyBorder="1" applyAlignment="1">
      <alignment wrapText="1"/>
    </xf>
    <xf numFmtId="14" fontId="0" fillId="0" borderId="10" xfId="0" applyNumberFormat="1" applyBorder="1" applyAlignment="1">
      <alignment wrapText="1"/>
    </xf>
    <xf numFmtId="14" fontId="0" fillId="0" borderId="29" xfId="0" applyNumberFormat="1" applyBorder="1" applyAlignment="1">
      <alignment wrapText="1"/>
    </xf>
    <xf numFmtId="168" fontId="0" fillId="0" borderId="31" xfId="0" applyNumberFormat="1" applyBorder="1" applyAlignment="1">
      <alignment/>
    </xf>
    <xf numFmtId="168" fontId="0" fillId="0" borderId="29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14" fontId="0" fillId="0" borderId="11" xfId="0" applyNumberFormat="1" applyBorder="1" applyAlignment="1">
      <alignment wrapText="1"/>
    </xf>
    <xf numFmtId="2" fontId="0" fillId="0" borderId="11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75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14" fontId="36" fillId="0" borderId="11" xfId="0" applyNumberFormat="1" applyFont="1" applyBorder="1" applyAlignment="1">
      <alignment/>
    </xf>
    <xf numFmtId="4" fontId="36" fillId="0" borderId="11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75" fillId="0" borderId="27" xfId="0" applyFont="1" applyBorder="1" applyAlignment="1">
      <alignment vertical="top" wrapText="1"/>
    </xf>
    <xf numFmtId="0" fontId="36" fillId="0" borderId="27" xfId="0" applyFont="1" applyBorder="1" applyAlignment="1">
      <alignment horizontal="center" vertical="top" wrapText="1"/>
    </xf>
    <xf numFmtId="14" fontId="36" fillId="0" borderId="14" xfId="0" applyNumberFormat="1" applyFont="1" applyBorder="1" applyAlignment="1">
      <alignment/>
    </xf>
    <xf numFmtId="4" fontId="36" fillId="0" borderId="14" xfId="0" applyNumberFormat="1" applyFont="1" applyFill="1" applyBorder="1" applyAlignment="1">
      <alignment/>
    </xf>
    <xf numFmtId="14" fontId="11" fillId="0" borderId="11" xfId="0" applyNumberFormat="1" applyFont="1" applyBorder="1" applyAlignment="1">
      <alignment/>
    </xf>
    <xf numFmtId="4" fontId="11" fillId="0" borderId="11" xfId="0" applyNumberFormat="1" applyFont="1" applyFill="1" applyBorder="1" applyAlignment="1">
      <alignment/>
    </xf>
    <xf numFmtId="14" fontId="11" fillId="0" borderId="14" xfId="0" applyNumberFormat="1" applyFont="1" applyBorder="1" applyAlignment="1">
      <alignment/>
    </xf>
    <xf numFmtId="4" fontId="11" fillId="0" borderId="14" xfId="0" applyNumberFormat="1" applyFont="1" applyFill="1" applyBorder="1" applyAlignment="1">
      <alignment/>
    </xf>
    <xf numFmtId="0" fontId="2" fillId="0" borderId="31" xfId="0" applyFont="1" applyBorder="1" applyAlignment="1">
      <alignment wrapText="1"/>
    </xf>
    <xf numFmtId="14" fontId="0" fillId="0" borderId="31" xfId="0" applyNumberFormat="1" applyBorder="1" applyAlignment="1">
      <alignment wrapText="1"/>
    </xf>
    <xf numFmtId="2" fontId="0" fillId="0" borderId="31" xfId="0" applyNumberFormat="1" applyBorder="1" applyAlignment="1">
      <alignment wrapText="1"/>
    </xf>
    <xf numFmtId="14" fontId="0" fillId="0" borderId="27" xfId="0" applyNumberFormat="1" applyBorder="1" applyAlignment="1">
      <alignment wrapText="1"/>
    </xf>
    <xf numFmtId="2" fontId="0" fillId="0" borderId="27" xfId="0" applyNumberFormat="1" applyFill="1" applyBorder="1" applyAlignment="1">
      <alignment wrapText="1"/>
    </xf>
    <xf numFmtId="2" fontId="0" fillId="0" borderId="29" xfId="0" applyNumberForma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168" fontId="0" fillId="0" borderId="27" xfId="0" applyNumberFormat="1" applyBorder="1" applyAlignment="1">
      <alignment wrapText="1"/>
    </xf>
    <xf numFmtId="168" fontId="0" fillId="0" borderId="31" xfId="0" applyNumberFormat="1" applyBorder="1" applyAlignment="1">
      <alignment wrapText="1"/>
    </xf>
    <xf numFmtId="14" fontId="0" fillId="0" borderId="14" xfId="0" applyNumberFormat="1" applyBorder="1" applyAlignment="1">
      <alignment wrapText="1"/>
    </xf>
    <xf numFmtId="2" fontId="0" fillId="0" borderId="14" xfId="0" applyNumberFormat="1" applyFill="1" applyBorder="1" applyAlignment="1">
      <alignment wrapText="1"/>
    </xf>
    <xf numFmtId="4" fontId="4" fillId="0" borderId="11" xfId="0" applyNumberFormat="1" applyFont="1" applyFill="1" applyBorder="1" applyAlignment="1">
      <alignment/>
    </xf>
    <xf numFmtId="14" fontId="11" fillId="0" borderId="27" xfId="0" applyNumberFormat="1" applyFont="1" applyBorder="1" applyAlignment="1">
      <alignment wrapText="1"/>
    </xf>
    <xf numFmtId="168" fontId="11" fillId="0" borderId="27" xfId="0" applyNumberFormat="1" applyFont="1" applyBorder="1" applyAlignment="1">
      <alignment wrapText="1"/>
    </xf>
    <xf numFmtId="4" fontId="0" fillId="25" borderId="11" xfId="0" applyNumberFormat="1" applyFill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2" fontId="0" fillId="0" borderId="31" xfId="0" applyNumberFormat="1" applyFill="1" applyBorder="1" applyAlignment="1">
      <alignment wrapText="1"/>
    </xf>
    <xf numFmtId="2" fontId="0" fillId="25" borderId="11" xfId="0" applyNumberFormat="1" applyFill="1" applyBorder="1" applyAlignment="1">
      <alignment wrapText="1"/>
    </xf>
    <xf numFmtId="14" fontId="73" fillId="0" borderId="14" xfId="0" applyNumberFormat="1" applyFont="1" applyBorder="1" applyAlignment="1">
      <alignment wrapText="1"/>
    </xf>
    <xf numFmtId="2" fontId="73" fillId="0" borderId="14" xfId="0" applyNumberFormat="1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76" fillId="15" borderId="41" xfId="0" applyNumberFormat="1" applyFont="1" applyFill="1" applyBorder="1" applyAlignment="1">
      <alignment horizontal="right"/>
    </xf>
    <xf numFmtId="4" fontId="8" fillId="15" borderId="55" xfId="0" applyNumberFormat="1" applyFont="1" applyFill="1" applyBorder="1" applyAlignment="1">
      <alignment/>
    </xf>
    <xf numFmtId="0" fontId="76" fillId="0" borderId="53" xfId="0" applyFont="1" applyBorder="1" applyAlignment="1">
      <alignment horizontal="right"/>
    </xf>
    <xf numFmtId="4" fontId="8" fillId="0" borderId="54" xfId="0" applyNumberFormat="1" applyFont="1" applyBorder="1" applyAlignment="1">
      <alignment/>
    </xf>
    <xf numFmtId="4" fontId="8" fillId="10" borderId="55" xfId="0" applyNumberFormat="1" applyFont="1" applyFill="1" applyBorder="1" applyAlignment="1">
      <alignment/>
    </xf>
    <xf numFmtId="0" fontId="75" fillId="25" borderId="27" xfId="0" applyFont="1" applyFill="1" applyBorder="1" applyAlignment="1">
      <alignment vertical="top" wrapText="1"/>
    </xf>
    <xf numFmtId="0" fontId="36" fillId="25" borderId="27" xfId="0" applyFont="1" applyFill="1" applyBorder="1" applyAlignment="1">
      <alignment horizontal="center" vertical="top" wrapText="1"/>
    </xf>
    <xf numFmtId="14" fontId="36" fillId="25" borderId="14" xfId="0" applyNumberFormat="1" applyFont="1" applyFill="1" applyBorder="1" applyAlignment="1">
      <alignment/>
    </xf>
    <xf numFmtId="4" fontId="36" fillId="25" borderId="14" xfId="0" applyNumberFormat="1" applyFont="1" applyFill="1" applyBorder="1" applyAlignment="1">
      <alignment/>
    </xf>
    <xf numFmtId="0" fontId="36" fillId="25" borderId="0" xfId="0" applyFont="1" applyFill="1" applyAlignment="1">
      <alignment/>
    </xf>
    <xf numFmtId="0" fontId="8" fillId="25" borderId="29" xfId="0" applyFont="1" applyFill="1" applyBorder="1" applyAlignment="1">
      <alignment vertical="top" wrapText="1"/>
    </xf>
    <xf numFmtId="14" fontId="0" fillId="25" borderId="29" xfId="0" applyNumberFormat="1" applyFill="1" applyBorder="1" applyAlignment="1">
      <alignment/>
    </xf>
    <xf numFmtId="0" fontId="0" fillId="25" borderId="27" xfId="0" applyFont="1" applyFill="1" applyBorder="1" applyAlignment="1">
      <alignment/>
    </xf>
    <xf numFmtId="0" fontId="0" fillId="25" borderId="27" xfId="0" applyFont="1" applyFill="1" applyBorder="1" applyAlignment="1">
      <alignment vertical="top" wrapText="1"/>
    </xf>
    <xf numFmtId="0" fontId="0" fillId="25" borderId="27" xfId="0" applyFont="1" applyFill="1" applyBorder="1" applyAlignment="1">
      <alignment horizontal="center" vertical="top" wrapText="1"/>
    </xf>
    <xf numFmtId="14" fontId="0" fillId="25" borderId="27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2" fillId="25" borderId="11" xfId="0" applyFont="1" applyFill="1" applyBorder="1" applyAlignment="1">
      <alignment vertical="top" wrapText="1"/>
    </xf>
    <xf numFmtId="0" fontId="2" fillId="25" borderId="14" xfId="0" applyFont="1" applyFill="1" applyBorder="1" applyAlignment="1">
      <alignment vertical="top" wrapText="1"/>
    </xf>
    <xf numFmtId="0" fontId="0" fillId="25" borderId="14" xfId="0" applyFill="1" applyBorder="1" applyAlignment="1">
      <alignment horizontal="center" vertical="top" wrapText="1"/>
    </xf>
    <xf numFmtId="14" fontId="0" fillId="25" borderId="14" xfId="0" applyNumberFormat="1" applyFill="1" applyBorder="1" applyAlignment="1">
      <alignment horizontal="center"/>
    </xf>
    <xf numFmtId="4" fontId="0" fillId="25" borderId="14" xfId="0" applyNumberFormat="1" applyFill="1" applyBorder="1" applyAlignment="1">
      <alignment/>
    </xf>
    <xf numFmtId="14" fontId="76" fillId="15" borderId="53" xfId="0" applyNumberFormat="1" applyFont="1" applyFill="1" applyBorder="1" applyAlignment="1">
      <alignment horizontal="right"/>
    </xf>
    <xf numFmtId="4" fontId="8" fillId="15" borderId="54" xfId="0" applyNumberFormat="1" applyFont="1" applyFill="1" applyBorder="1" applyAlignment="1">
      <alignment/>
    </xf>
    <xf numFmtId="0" fontId="0" fillId="25" borderId="11" xfId="0" applyFill="1" applyBorder="1" applyAlignment="1">
      <alignment/>
    </xf>
    <xf numFmtId="0" fontId="2" fillId="25" borderId="11" xfId="0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horizontal="left" vertical="top" wrapText="1"/>
    </xf>
    <xf numFmtId="0" fontId="0" fillId="25" borderId="11" xfId="0" applyFill="1" applyBorder="1" applyAlignment="1">
      <alignment horizontal="center" vertical="top" wrapText="1"/>
    </xf>
    <xf numFmtId="14" fontId="0" fillId="25" borderId="11" xfId="0" applyNumberFormat="1" applyFill="1" applyBorder="1" applyAlignment="1">
      <alignment horizontal="right"/>
    </xf>
    <xf numFmtId="4" fontId="0" fillId="25" borderId="11" xfId="0" applyNumberFormat="1" applyFill="1" applyBorder="1" applyAlignment="1">
      <alignment horizontal="right"/>
    </xf>
    <xf numFmtId="0" fontId="8" fillId="25" borderId="10" xfId="0" applyFont="1" applyFill="1" applyBorder="1" applyAlignment="1">
      <alignment vertical="top" wrapText="1"/>
    </xf>
    <xf numFmtId="0" fontId="9" fillId="25" borderId="10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horizontal="center" wrapText="1"/>
    </xf>
    <xf numFmtId="14" fontId="0" fillId="25" borderId="10" xfId="0" applyNumberFormat="1" applyFont="1" applyFill="1" applyBorder="1" applyAlignment="1">
      <alignment horizontal="center"/>
    </xf>
    <xf numFmtId="0" fontId="2" fillId="25" borderId="27" xfId="0" applyFont="1" applyFill="1" applyBorder="1" applyAlignment="1">
      <alignment vertical="top" wrapText="1"/>
    </xf>
    <xf numFmtId="0" fontId="0" fillId="25" borderId="27" xfId="0" applyFill="1" applyBorder="1" applyAlignment="1">
      <alignment horizontal="center" vertical="top" wrapText="1"/>
    </xf>
    <xf numFmtId="14" fontId="0" fillId="25" borderId="14" xfId="0" applyNumberFormat="1" applyFill="1" applyBorder="1" applyAlignment="1">
      <alignment/>
    </xf>
    <xf numFmtId="4" fontId="4" fillId="25" borderId="14" xfId="0" applyNumberFormat="1" applyFont="1" applyFill="1" applyBorder="1" applyAlignment="1">
      <alignment/>
    </xf>
    <xf numFmtId="0" fontId="8" fillId="0" borderId="12" xfId="0" applyFont="1" applyBorder="1" applyAlignment="1">
      <alignment horizontal="left"/>
    </xf>
    <xf numFmtId="0" fontId="49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9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72" fillId="0" borderId="19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54" fillId="25" borderId="34" xfId="0" applyFont="1" applyFill="1" applyBorder="1" applyAlignment="1">
      <alignment horizontal="center"/>
    </xf>
    <xf numFmtId="0" fontId="15" fillId="25" borderId="3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4" fillId="25" borderId="19" xfId="0" applyFont="1" applyFill="1" applyBorder="1" applyAlignment="1">
      <alignment horizontal="center"/>
    </xf>
    <xf numFmtId="0" fontId="44" fillId="25" borderId="50" xfId="0" applyFont="1" applyFill="1" applyBorder="1" applyAlignment="1">
      <alignment horizontal="center"/>
    </xf>
    <xf numFmtId="0" fontId="38" fillId="25" borderId="19" xfId="0" applyFont="1" applyFill="1" applyBorder="1" applyAlignment="1">
      <alignment horizontal="center"/>
    </xf>
    <xf numFmtId="0" fontId="38" fillId="25" borderId="50" xfId="0" applyFont="1" applyFill="1" applyBorder="1" applyAlignment="1">
      <alignment horizontal="center"/>
    </xf>
    <xf numFmtId="0" fontId="9" fillId="0" borderId="36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39" xfId="0" applyBorder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9" fillId="0" borderId="32" xfId="0" applyFont="1" applyBorder="1" applyAlignment="1">
      <alignment horizontal="center" vertical="top" wrapText="1"/>
    </xf>
    <xf numFmtId="0" fontId="9" fillId="0" borderId="56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57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15" fillId="7" borderId="15" xfId="0" applyFont="1" applyFill="1" applyBorder="1" applyAlignment="1">
      <alignment horizontal="center"/>
    </xf>
    <xf numFmtId="0" fontId="15" fillId="7" borderId="12" xfId="0" applyFont="1" applyFill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4" fillId="25" borderId="22" xfId="0" applyFont="1" applyFill="1" applyBorder="1" applyAlignment="1">
      <alignment horizontal="center"/>
    </xf>
    <xf numFmtId="0" fontId="44" fillId="25" borderId="0" xfId="0" applyFont="1" applyFill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3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top" wrapText="1"/>
    </xf>
    <xf numFmtId="0" fontId="44" fillId="0" borderId="57" xfId="0" applyFont="1" applyBorder="1" applyAlignment="1">
      <alignment horizontal="center"/>
    </xf>
    <xf numFmtId="0" fontId="44" fillId="0" borderId="47" xfId="0" applyFont="1" applyBorder="1" applyAlignment="1">
      <alignment horizontal="center"/>
    </xf>
    <xf numFmtId="0" fontId="56" fillId="0" borderId="15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44" fillId="0" borderId="23" xfId="0" applyFont="1" applyBorder="1" applyAlignment="1">
      <alignment horizontal="center"/>
    </xf>
    <xf numFmtId="0" fontId="44" fillId="0" borderId="58" xfId="0" applyFont="1" applyBorder="1" applyAlignment="1">
      <alignment horizontal="center"/>
    </xf>
    <xf numFmtId="0" fontId="44" fillId="0" borderId="25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2" fillId="25" borderId="19" xfId="0" applyFont="1" applyFill="1" applyBorder="1" applyAlignment="1">
      <alignment horizontal="left" vertical="top" wrapText="1"/>
    </xf>
    <xf numFmtId="0" fontId="2" fillId="25" borderId="18" xfId="0" applyFont="1" applyFill="1" applyBorder="1" applyAlignment="1">
      <alignment horizontal="left" vertical="top" wrapText="1"/>
    </xf>
    <xf numFmtId="0" fontId="2" fillId="25" borderId="50" xfId="0" applyFont="1" applyFill="1" applyBorder="1" applyAlignment="1">
      <alignment horizontal="left" vertical="top" wrapText="1"/>
    </xf>
    <xf numFmtId="0" fontId="54" fillId="0" borderId="22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44" fillId="25" borderId="10" xfId="0" applyFont="1" applyFill="1" applyBorder="1" applyAlignment="1">
      <alignment horizontal="center"/>
    </xf>
    <xf numFmtId="0" fontId="16" fillId="25" borderId="10" xfId="0" applyFont="1" applyFill="1" applyBorder="1" applyAlignment="1">
      <alignment horizontal="center" vertical="top" wrapText="1"/>
    </xf>
    <xf numFmtId="0" fontId="61" fillId="0" borderId="13" xfId="0" applyFont="1" applyBorder="1" applyAlignment="1">
      <alignment horizontal="center"/>
    </xf>
    <xf numFmtId="0" fontId="49" fillId="0" borderId="27" xfId="0" applyFont="1" applyBorder="1" applyAlignment="1">
      <alignment horizontal="center" wrapText="1"/>
    </xf>
    <xf numFmtId="0" fontId="63" fillId="0" borderId="19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4" fillId="0" borderId="57" xfId="0" applyFont="1" applyBorder="1" applyAlignment="1">
      <alignment horizontal="center"/>
    </xf>
    <xf numFmtId="0" fontId="64" fillId="0" borderId="47" xfId="0" applyFont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67" fillId="0" borderId="22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62" fillId="25" borderId="19" xfId="0" applyFont="1" applyFill="1" applyBorder="1" applyAlignment="1">
      <alignment horizontal="left"/>
    </xf>
    <xf numFmtId="0" fontId="52" fillId="25" borderId="18" xfId="0" applyFont="1" applyFill="1" applyBorder="1" applyAlignment="1">
      <alignment horizontal="left"/>
    </xf>
    <xf numFmtId="0" fontId="52" fillId="25" borderId="50" xfId="0" applyFont="1" applyFill="1" applyBorder="1" applyAlignment="1">
      <alignment horizontal="left"/>
    </xf>
    <xf numFmtId="4" fontId="0" fillId="0" borderId="22" xfId="0" applyNumberForma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50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68" fillId="0" borderId="22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8" fillId="0" borderId="19" xfId="0" applyFont="1" applyBorder="1" applyAlignment="1">
      <alignment horizontal="left"/>
    </xf>
    <xf numFmtId="0" fontId="68" fillId="0" borderId="18" xfId="0" applyFont="1" applyBorder="1" applyAlignment="1">
      <alignment horizontal="left"/>
    </xf>
    <xf numFmtId="0" fontId="68" fillId="0" borderId="50" xfId="0" applyFont="1" applyBorder="1" applyAlignment="1">
      <alignment horizontal="left"/>
    </xf>
    <xf numFmtId="0" fontId="68" fillId="0" borderId="23" xfId="0" applyFont="1" applyBorder="1" applyAlignment="1">
      <alignment horizontal="left"/>
    </xf>
    <xf numFmtId="0" fontId="68" fillId="0" borderId="25" xfId="0" applyFont="1" applyBorder="1" applyAlignment="1">
      <alignment horizontal="left"/>
    </xf>
    <xf numFmtId="0" fontId="68" fillId="0" borderId="56" xfId="0" applyFont="1" applyBorder="1" applyAlignment="1">
      <alignment horizontal="left"/>
    </xf>
    <xf numFmtId="0" fontId="68" fillId="0" borderId="10" xfId="0" applyFont="1" applyBorder="1" applyAlignment="1">
      <alignment horizontal="left"/>
    </xf>
    <xf numFmtId="0" fontId="69" fillId="0" borderId="19" xfId="0" applyFont="1" applyBorder="1" applyAlignment="1">
      <alignment horizontal="left"/>
    </xf>
    <xf numFmtId="0" fontId="69" fillId="0" borderId="18" xfId="0" applyFont="1" applyBorder="1" applyAlignment="1">
      <alignment horizontal="left"/>
    </xf>
    <xf numFmtId="0" fontId="69" fillId="0" borderId="50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0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/>
    </xf>
    <xf numFmtId="0" fontId="69" fillId="0" borderId="23" xfId="0" applyFont="1" applyBorder="1" applyAlignment="1">
      <alignment horizontal="left"/>
    </xf>
    <xf numFmtId="0" fontId="69" fillId="0" borderId="25" xfId="0" applyFont="1" applyBorder="1" applyAlignment="1">
      <alignment horizontal="left"/>
    </xf>
    <xf numFmtId="0" fontId="69" fillId="0" borderId="56" xfId="0" applyFont="1" applyBorder="1" applyAlignment="1">
      <alignment horizontal="left"/>
    </xf>
    <xf numFmtId="0" fontId="69" fillId="0" borderId="32" xfId="0" applyFont="1" applyBorder="1" applyAlignment="1">
      <alignment horizontal="left"/>
    </xf>
    <xf numFmtId="0" fontId="69" fillId="0" borderId="39" xfId="0" applyFont="1" applyBorder="1" applyAlignment="1">
      <alignment horizontal="left"/>
    </xf>
    <xf numFmtId="0" fontId="69" fillId="0" borderId="23" xfId="0" applyFont="1" applyBorder="1" applyAlignment="1">
      <alignment horizontal="center"/>
    </xf>
    <xf numFmtId="0" fontId="69" fillId="0" borderId="58" xfId="0" applyFont="1" applyBorder="1" applyAlignment="1">
      <alignment horizontal="center"/>
    </xf>
    <xf numFmtId="0" fontId="68" fillId="25" borderId="22" xfId="0" applyFont="1" applyFill="1" applyBorder="1" applyAlignment="1">
      <alignment horizontal="center"/>
    </xf>
    <xf numFmtId="0" fontId="68" fillId="25" borderId="0" xfId="0" applyFont="1" applyFill="1" applyBorder="1" applyAlignment="1">
      <alignment horizontal="center"/>
    </xf>
    <xf numFmtId="0" fontId="2" fillId="25" borderId="19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2" fillId="25" borderId="50" xfId="0" applyFont="1" applyFill="1" applyBorder="1" applyAlignment="1">
      <alignment horizontal="center"/>
    </xf>
    <xf numFmtId="0" fontId="7" fillId="25" borderId="19" xfId="0" applyFont="1" applyFill="1" applyBorder="1" applyAlignment="1">
      <alignment horizontal="center"/>
    </xf>
    <xf numFmtId="0" fontId="7" fillId="25" borderId="50" xfId="0" applyFont="1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57" fillId="25" borderId="19" xfId="0" applyFont="1" applyFill="1" applyBorder="1" applyAlignment="1">
      <alignment horizontal="center"/>
    </xf>
    <xf numFmtId="0" fontId="9" fillId="25" borderId="18" xfId="0" applyFont="1" applyFill="1" applyBorder="1" applyAlignment="1">
      <alignment horizontal="center"/>
    </xf>
    <xf numFmtId="0" fontId="9" fillId="25" borderId="50" xfId="0" applyFont="1" applyFill="1" applyBorder="1" applyAlignment="1">
      <alignment horizontal="center"/>
    </xf>
    <xf numFmtId="0" fontId="2" fillId="22" borderId="19" xfId="0" applyFont="1" applyFill="1" applyBorder="1" applyAlignment="1">
      <alignment horizontal="left"/>
    </xf>
    <xf numFmtId="0" fontId="2" fillId="22" borderId="18" xfId="0" applyFont="1" applyFill="1" applyBorder="1" applyAlignment="1">
      <alignment horizontal="left"/>
    </xf>
    <xf numFmtId="0" fontId="2" fillId="22" borderId="50" xfId="0" applyFont="1" applyFill="1" applyBorder="1" applyAlignment="1">
      <alignment horizontal="left"/>
    </xf>
    <xf numFmtId="0" fontId="4" fillId="25" borderId="19" xfId="0" applyFont="1" applyFill="1" applyBorder="1" applyAlignment="1">
      <alignment horizontal="left"/>
    </xf>
    <xf numFmtId="0" fontId="4" fillId="25" borderId="18" xfId="0" applyFont="1" applyFill="1" applyBorder="1" applyAlignment="1">
      <alignment horizontal="left"/>
    </xf>
    <xf numFmtId="0" fontId="4" fillId="25" borderId="50" xfId="0" applyFont="1" applyFill="1" applyBorder="1" applyAlignment="1">
      <alignment horizontal="left"/>
    </xf>
    <xf numFmtId="0" fontId="52" fillId="25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89">
      <selection activeCell="F103" sqref="F103"/>
    </sheetView>
  </sheetViews>
  <sheetFormatPr defaultColWidth="9.00390625" defaultRowHeight="12.75"/>
  <cols>
    <col min="1" max="1" width="3.00390625" style="7" customWidth="1"/>
    <col min="2" max="2" width="25.00390625" style="24" customWidth="1"/>
    <col min="3" max="3" width="15.875" style="24" customWidth="1"/>
    <col min="4" max="4" width="9.75390625" style="10" customWidth="1"/>
    <col min="5" max="5" width="15.00390625" style="82" customWidth="1"/>
    <col min="6" max="6" width="19.375" style="31" customWidth="1"/>
    <col min="7" max="7" width="21.75390625" style="0" customWidth="1"/>
  </cols>
  <sheetData>
    <row r="1" spans="6:7" ht="12.75">
      <c r="F1" t="s">
        <v>914</v>
      </c>
      <c r="G1" s="31"/>
    </row>
    <row r="2" spans="6:7" ht="12.75">
      <c r="F2" t="s">
        <v>1268</v>
      </c>
      <c r="G2" s="31"/>
    </row>
    <row r="3" spans="6:7" ht="12.75">
      <c r="F3" t="s">
        <v>234</v>
      </c>
      <c r="G3" s="31"/>
    </row>
    <row r="5" spans="2:6" ht="12.75">
      <c r="B5" s="50" t="s">
        <v>915</v>
      </c>
      <c r="C5" s="95"/>
      <c r="D5" s="25"/>
      <c r="F5" s="25"/>
    </row>
    <row r="6" spans="2:6" ht="12.75">
      <c r="B6" s="50" t="s">
        <v>235</v>
      </c>
      <c r="C6" s="95"/>
      <c r="D6" s="25"/>
      <c r="F6" s="25"/>
    </row>
    <row r="8" ht="12.75">
      <c r="G8" s="4"/>
    </row>
    <row r="9" spans="2:7" ht="12.75" customHeight="1">
      <c r="B9" s="1082" t="s">
        <v>156</v>
      </c>
      <c r="C9" s="1085" t="s">
        <v>685</v>
      </c>
      <c r="D9" s="1086" t="s">
        <v>153</v>
      </c>
      <c r="E9" s="83" t="s">
        <v>916</v>
      </c>
      <c r="F9" s="64"/>
      <c r="G9" s="6"/>
    </row>
    <row r="10" spans="2:7" ht="12.75" customHeight="1">
      <c r="B10" s="1083"/>
      <c r="C10" s="1085"/>
      <c r="D10" s="1086"/>
      <c r="E10" s="1087" t="s">
        <v>233</v>
      </c>
      <c r="F10" s="1088"/>
      <c r="G10" s="5"/>
    </row>
    <row r="11" spans="2:7" ht="12.75">
      <c r="B11" s="1083"/>
      <c r="C11" s="1085"/>
      <c r="D11" s="1086"/>
      <c r="E11" s="1089"/>
      <c r="F11" s="1090"/>
      <c r="G11" s="5"/>
    </row>
    <row r="12" spans="1:7" ht="12.75" customHeight="1">
      <c r="A12" s="8" t="s">
        <v>151</v>
      </c>
      <c r="B12" s="1083"/>
      <c r="C12" s="1085"/>
      <c r="D12" s="1086"/>
      <c r="E12" s="1089"/>
      <c r="F12" s="1090"/>
      <c r="G12" s="5"/>
    </row>
    <row r="13" spans="1:7" ht="12.75" customHeight="1">
      <c r="A13" s="8" t="s">
        <v>153</v>
      </c>
      <c r="B13" s="1083"/>
      <c r="C13" s="1085"/>
      <c r="D13" s="1086"/>
      <c r="E13" s="1089"/>
      <c r="F13" s="1090"/>
      <c r="G13" s="5"/>
    </row>
    <row r="14" spans="1:7" ht="25.5" customHeight="1">
      <c r="A14" s="8"/>
      <c r="B14" s="1083"/>
      <c r="C14" s="1085"/>
      <c r="D14" s="1086"/>
      <c r="E14" s="1091"/>
      <c r="F14" s="1092"/>
      <c r="G14" s="5"/>
    </row>
    <row r="15" spans="1:7" ht="12.75">
      <c r="A15" s="8"/>
      <c r="B15" s="1084"/>
      <c r="C15" s="1085"/>
      <c r="D15" s="1086"/>
      <c r="E15" s="84" t="s">
        <v>1269</v>
      </c>
      <c r="F15" s="41" t="s">
        <v>152</v>
      </c>
      <c r="G15" s="3"/>
    </row>
    <row r="16" spans="2:7" ht="12.75">
      <c r="B16" s="51" t="s">
        <v>917</v>
      </c>
      <c r="C16" s="96"/>
      <c r="D16" s="52"/>
      <c r="E16" s="85"/>
      <c r="F16" s="52"/>
      <c r="G16" s="1"/>
    </row>
    <row r="17" spans="1:7" ht="34.5" thickBot="1">
      <c r="A17" s="14">
        <v>1</v>
      </c>
      <c r="B17" s="46" t="s">
        <v>238</v>
      </c>
      <c r="C17" s="46" t="s">
        <v>237</v>
      </c>
      <c r="D17" s="21">
        <v>2</v>
      </c>
      <c r="E17" s="86">
        <v>41648</v>
      </c>
      <c r="F17" s="43">
        <v>6000</v>
      </c>
      <c r="G17" s="13"/>
    </row>
    <row r="18" spans="1:7" ht="33.75">
      <c r="A18" s="12">
        <v>2</v>
      </c>
      <c r="B18" s="54" t="s">
        <v>239</v>
      </c>
      <c r="C18" s="54" t="s">
        <v>246</v>
      </c>
      <c r="D18" s="60">
        <v>4</v>
      </c>
      <c r="E18" s="87">
        <v>41649</v>
      </c>
      <c r="F18" s="59">
        <v>6000</v>
      </c>
      <c r="G18" s="1"/>
    </row>
    <row r="19" spans="1:7" ht="39">
      <c r="A19" s="7">
        <v>3</v>
      </c>
      <c r="B19" s="80" t="s">
        <v>980</v>
      </c>
      <c r="C19" s="56" t="s">
        <v>981</v>
      </c>
      <c r="D19" s="61">
        <v>4</v>
      </c>
      <c r="E19" s="88">
        <v>41649</v>
      </c>
      <c r="F19" s="41">
        <v>6000</v>
      </c>
      <c r="G19" s="1"/>
    </row>
    <row r="20" spans="1:7" ht="39">
      <c r="A20" s="7">
        <v>4</v>
      </c>
      <c r="B20" s="80" t="s">
        <v>980</v>
      </c>
      <c r="C20" s="56" t="s">
        <v>981</v>
      </c>
      <c r="D20" s="61">
        <v>5</v>
      </c>
      <c r="E20" s="88">
        <v>41649</v>
      </c>
      <c r="F20" s="41">
        <v>6000</v>
      </c>
      <c r="G20" s="1"/>
    </row>
    <row r="21" spans="1:7" ht="39">
      <c r="A21" s="7">
        <v>5</v>
      </c>
      <c r="B21" s="80" t="s">
        <v>980</v>
      </c>
      <c r="C21" s="56" t="s">
        <v>981</v>
      </c>
      <c r="D21" s="61">
        <v>3</v>
      </c>
      <c r="E21" s="88">
        <v>41649</v>
      </c>
      <c r="F21" s="41">
        <v>6000</v>
      </c>
      <c r="G21" s="1"/>
    </row>
    <row r="22" spans="1:7" ht="39">
      <c r="A22" s="7">
        <v>6</v>
      </c>
      <c r="B22" s="80" t="s">
        <v>980</v>
      </c>
      <c r="C22" s="56" t="s">
        <v>981</v>
      </c>
      <c r="D22" s="61">
        <v>6</v>
      </c>
      <c r="E22" s="88">
        <v>41649</v>
      </c>
      <c r="F22" s="41">
        <v>6000</v>
      </c>
      <c r="G22" s="1"/>
    </row>
    <row r="23" spans="1:7" ht="39.75" thickBot="1">
      <c r="A23" s="14">
        <v>7</v>
      </c>
      <c r="B23" s="81" t="s">
        <v>980</v>
      </c>
      <c r="C23" s="46" t="s">
        <v>981</v>
      </c>
      <c r="D23" s="21">
        <v>2</v>
      </c>
      <c r="E23" s="86">
        <v>41649</v>
      </c>
      <c r="F23" s="43">
        <v>6000</v>
      </c>
      <c r="G23" s="13"/>
    </row>
    <row r="24" spans="1:7" ht="12.75" customHeight="1">
      <c r="A24" s="12">
        <v>8</v>
      </c>
      <c r="B24" s="54" t="s">
        <v>982</v>
      </c>
      <c r="C24" s="54" t="s">
        <v>2661</v>
      </c>
      <c r="D24" s="60">
        <v>3</v>
      </c>
      <c r="E24" s="87">
        <v>41652</v>
      </c>
      <c r="F24" s="59">
        <v>6000</v>
      </c>
      <c r="G24" s="1"/>
    </row>
    <row r="25" spans="1:7" ht="45">
      <c r="A25" s="7">
        <v>9</v>
      </c>
      <c r="B25" s="56" t="s">
        <v>643</v>
      </c>
      <c r="C25" s="56" t="s">
        <v>644</v>
      </c>
      <c r="D25" s="61">
        <v>3</v>
      </c>
      <c r="E25" s="88">
        <v>41653</v>
      </c>
      <c r="F25" s="41">
        <v>6000</v>
      </c>
      <c r="G25" s="1"/>
    </row>
    <row r="26" spans="1:7" ht="33.75">
      <c r="A26" s="7">
        <v>10</v>
      </c>
      <c r="B26" s="56" t="s">
        <v>645</v>
      </c>
      <c r="C26" s="56" t="s">
        <v>646</v>
      </c>
      <c r="D26" s="61">
        <v>765</v>
      </c>
      <c r="E26" s="88">
        <v>41653</v>
      </c>
      <c r="F26" s="41">
        <v>6000</v>
      </c>
      <c r="G26" s="1"/>
    </row>
    <row r="27" spans="1:7" ht="34.5" thickBot="1">
      <c r="A27" s="14">
        <v>11</v>
      </c>
      <c r="B27" s="46" t="s">
        <v>645</v>
      </c>
      <c r="C27" s="46" t="s">
        <v>647</v>
      </c>
      <c r="D27" s="21">
        <v>768</v>
      </c>
      <c r="E27" s="86">
        <v>41653</v>
      </c>
      <c r="F27" s="43">
        <v>6000</v>
      </c>
      <c r="G27" s="13"/>
    </row>
    <row r="28" spans="1:7" ht="45">
      <c r="A28" s="12">
        <v>12</v>
      </c>
      <c r="B28" s="54" t="s">
        <v>648</v>
      </c>
      <c r="C28" s="54" t="s">
        <v>649</v>
      </c>
      <c r="D28" s="60">
        <v>12</v>
      </c>
      <c r="E28" s="87">
        <v>41653</v>
      </c>
      <c r="F28" s="59">
        <v>6000</v>
      </c>
      <c r="G28" s="1"/>
    </row>
    <row r="29" spans="1:7" ht="12.75">
      <c r="A29" s="7">
        <v>13</v>
      </c>
      <c r="B29" s="56" t="s">
        <v>651</v>
      </c>
      <c r="C29" s="56" t="s">
        <v>2663</v>
      </c>
      <c r="D29" s="61">
        <v>16</v>
      </c>
      <c r="E29" s="88">
        <v>41655</v>
      </c>
      <c r="F29" s="41">
        <v>6000</v>
      </c>
      <c r="G29" s="1"/>
    </row>
    <row r="30" spans="1:7" ht="33.75">
      <c r="A30" s="7">
        <v>14</v>
      </c>
      <c r="B30" s="56" t="s">
        <v>650</v>
      </c>
      <c r="C30" s="56" t="s">
        <v>2663</v>
      </c>
      <c r="D30" s="61">
        <v>3</v>
      </c>
      <c r="E30" s="88">
        <v>41655</v>
      </c>
      <c r="F30" s="41">
        <v>600</v>
      </c>
      <c r="G30" s="1"/>
    </row>
    <row r="31" spans="1:7" ht="34.5" thickBot="1">
      <c r="A31" s="14">
        <v>15</v>
      </c>
      <c r="B31" s="46" t="s">
        <v>652</v>
      </c>
      <c r="C31" s="46" t="s">
        <v>2663</v>
      </c>
      <c r="D31" s="21">
        <v>8</v>
      </c>
      <c r="E31" s="86">
        <v>41655</v>
      </c>
      <c r="F31" s="43">
        <v>6000</v>
      </c>
      <c r="G31" s="13"/>
    </row>
    <row r="32" spans="1:7" ht="33.75">
      <c r="A32" s="18">
        <v>16</v>
      </c>
      <c r="B32" s="54" t="s">
        <v>325</v>
      </c>
      <c r="C32" s="54" t="s">
        <v>326</v>
      </c>
      <c r="D32" s="60">
        <v>5</v>
      </c>
      <c r="E32" s="87">
        <v>41656</v>
      </c>
      <c r="F32" s="59">
        <v>6000</v>
      </c>
      <c r="G32" s="1"/>
    </row>
    <row r="33" spans="1:7" ht="45">
      <c r="A33" s="7">
        <v>17</v>
      </c>
      <c r="B33" s="56" t="s">
        <v>327</v>
      </c>
      <c r="C33" s="56" t="s">
        <v>328</v>
      </c>
      <c r="D33" s="16">
        <v>858</v>
      </c>
      <c r="E33" s="88">
        <v>41656</v>
      </c>
      <c r="F33" s="41">
        <v>6000</v>
      </c>
      <c r="G33" s="1"/>
    </row>
    <row r="34" spans="1:7" ht="33.75">
      <c r="A34" s="7">
        <v>18</v>
      </c>
      <c r="B34" s="56" t="s">
        <v>331</v>
      </c>
      <c r="C34" s="56" t="s">
        <v>332</v>
      </c>
      <c r="D34" s="16">
        <v>275</v>
      </c>
      <c r="E34" s="88">
        <v>41656</v>
      </c>
      <c r="F34" s="41">
        <v>6000</v>
      </c>
      <c r="G34" s="1"/>
    </row>
    <row r="35" spans="1:7" ht="13.5" thickBot="1">
      <c r="A35" s="14">
        <v>19</v>
      </c>
      <c r="B35" s="46" t="s">
        <v>333</v>
      </c>
      <c r="C35" s="46" t="s">
        <v>2663</v>
      </c>
      <c r="D35" s="21">
        <v>22</v>
      </c>
      <c r="E35" s="86">
        <v>41656</v>
      </c>
      <c r="F35" s="43">
        <v>6000</v>
      </c>
      <c r="G35" s="13"/>
    </row>
    <row r="36" spans="1:7" ht="56.25">
      <c r="A36" s="12">
        <v>20</v>
      </c>
      <c r="B36" s="54" t="s">
        <v>1876</v>
      </c>
      <c r="C36" s="54" t="s">
        <v>2664</v>
      </c>
      <c r="D36" s="19">
        <v>10</v>
      </c>
      <c r="E36" s="87">
        <v>41656</v>
      </c>
      <c r="F36" s="59">
        <v>6000</v>
      </c>
      <c r="G36" s="1"/>
    </row>
    <row r="37" spans="1:7" ht="45">
      <c r="A37" s="7">
        <v>21</v>
      </c>
      <c r="B37" s="56" t="s">
        <v>1176</v>
      </c>
      <c r="C37" s="56" t="s">
        <v>1177</v>
      </c>
      <c r="D37" s="16">
        <v>108</v>
      </c>
      <c r="E37" s="88">
        <v>41659</v>
      </c>
      <c r="F37" s="41">
        <v>6000</v>
      </c>
      <c r="G37" s="1"/>
    </row>
    <row r="38" spans="1:7" ht="12.75" customHeight="1">
      <c r="A38" s="7">
        <v>22</v>
      </c>
      <c r="B38" s="56" t="s">
        <v>1178</v>
      </c>
      <c r="C38" s="56" t="s">
        <v>1179</v>
      </c>
      <c r="D38" s="16">
        <v>205</v>
      </c>
      <c r="E38" s="88">
        <v>41659</v>
      </c>
      <c r="F38" s="41">
        <v>6000</v>
      </c>
      <c r="G38" s="1"/>
    </row>
    <row r="39" spans="1:7" ht="13.5" thickBot="1">
      <c r="A39" s="14">
        <v>23</v>
      </c>
      <c r="B39" s="46" t="s">
        <v>1180</v>
      </c>
      <c r="C39" s="46" t="s">
        <v>2663</v>
      </c>
      <c r="D39" s="21">
        <v>11</v>
      </c>
      <c r="E39" s="86">
        <v>41656</v>
      </c>
      <c r="F39" s="43">
        <v>6000</v>
      </c>
      <c r="G39" s="13"/>
    </row>
    <row r="40" spans="1:7" ht="12.75" customHeight="1">
      <c r="A40" s="12">
        <v>24</v>
      </c>
      <c r="B40" s="54" t="s">
        <v>1181</v>
      </c>
      <c r="C40" s="54" t="s">
        <v>1182</v>
      </c>
      <c r="D40" s="19">
        <v>7</v>
      </c>
      <c r="E40" s="87">
        <v>41660</v>
      </c>
      <c r="F40" s="59">
        <v>6000</v>
      </c>
      <c r="G40" s="1"/>
    </row>
    <row r="41" spans="1:7" ht="12.75" customHeight="1">
      <c r="A41" s="7">
        <v>25</v>
      </c>
      <c r="B41" s="56" t="s">
        <v>1181</v>
      </c>
      <c r="C41" s="56" t="s">
        <v>1183</v>
      </c>
      <c r="D41" s="16">
        <v>6</v>
      </c>
      <c r="E41" s="88">
        <v>41660</v>
      </c>
      <c r="F41" s="41">
        <v>6000</v>
      </c>
      <c r="G41" s="1"/>
    </row>
    <row r="42" spans="1:7" ht="12.75" customHeight="1">
      <c r="A42" s="7">
        <v>26</v>
      </c>
      <c r="B42" s="56" t="s">
        <v>1181</v>
      </c>
      <c r="C42" s="56" t="s">
        <v>1184</v>
      </c>
      <c r="D42" s="16">
        <v>10</v>
      </c>
      <c r="E42" s="88">
        <v>41660</v>
      </c>
      <c r="F42" s="41">
        <v>6000</v>
      </c>
      <c r="G42" s="1"/>
    </row>
    <row r="43" spans="1:7" ht="12.75" customHeight="1">
      <c r="A43" s="7">
        <v>27</v>
      </c>
      <c r="B43" s="56" t="s">
        <v>1181</v>
      </c>
      <c r="C43" s="56" t="s">
        <v>589</v>
      </c>
      <c r="D43" s="16">
        <v>8</v>
      </c>
      <c r="E43" s="88">
        <v>41660</v>
      </c>
      <c r="F43" s="41">
        <v>6000</v>
      </c>
      <c r="G43" s="1"/>
    </row>
    <row r="44" spans="1:7" ht="12.75" customHeight="1">
      <c r="A44" s="7">
        <v>28</v>
      </c>
      <c r="B44" s="56" t="s">
        <v>1181</v>
      </c>
      <c r="C44" s="56" t="s">
        <v>590</v>
      </c>
      <c r="D44" s="16">
        <v>14</v>
      </c>
      <c r="E44" s="88">
        <v>41660</v>
      </c>
      <c r="F44" s="41">
        <v>6000</v>
      </c>
      <c r="G44" s="1"/>
    </row>
    <row r="45" spans="1:7" ht="12.75" customHeight="1">
      <c r="A45" s="7">
        <v>29</v>
      </c>
      <c r="B45" s="56" t="s">
        <v>1181</v>
      </c>
      <c r="C45" s="56" t="s">
        <v>591</v>
      </c>
      <c r="D45" s="16">
        <v>13</v>
      </c>
      <c r="E45" s="88">
        <v>41660</v>
      </c>
      <c r="F45" s="41">
        <v>6000</v>
      </c>
      <c r="G45" s="1"/>
    </row>
    <row r="46" spans="1:7" ht="12.75" customHeight="1">
      <c r="A46" s="7">
        <v>30</v>
      </c>
      <c r="B46" s="56" t="s">
        <v>1181</v>
      </c>
      <c r="C46" s="56" t="s">
        <v>592</v>
      </c>
      <c r="D46" s="16">
        <v>12</v>
      </c>
      <c r="E46" s="88">
        <v>41660</v>
      </c>
      <c r="F46" s="41">
        <v>6000</v>
      </c>
      <c r="G46" s="1"/>
    </row>
    <row r="47" spans="1:7" ht="12.75" customHeight="1">
      <c r="A47" s="7">
        <v>31</v>
      </c>
      <c r="B47" s="56" t="s">
        <v>1181</v>
      </c>
      <c r="C47" s="56" t="s">
        <v>593</v>
      </c>
      <c r="D47" s="16">
        <v>11</v>
      </c>
      <c r="E47" s="88">
        <v>41660</v>
      </c>
      <c r="F47" s="41">
        <v>6000</v>
      </c>
      <c r="G47" s="1"/>
    </row>
    <row r="48" spans="1:7" ht="12.75" customHeight="1">
      <c r="A48" s="7">
        <v>32</v>
      </c>
      <c r="B48" s="56" t="s">
        <v>1181</v>
      </c>
      <c r="C48" s="56" t="s">
        <v>594</v>
      </c>
      <c r="D48" s="16">
        <v>9</v>
      </c>
      <c r="E48" s="88">
        <v>41660</v>
      </c>
      <c r="F48" s="41">
        <v>6000</v>
      </c>
      <c r="G48" s="1"/>
    </row>
    <row r="49" spans="1:7" ht="12.75" customHeight="1">
      <c r="A49" s="7">
        <v>33</v>
      </c>
      <c r="B49" s="56" t="s">
        <v>595</v>
      </c>
      <c r="C49" s="56" t="s">
        <v>596</v>
      </c>
      <c r="D49" s="16">
        <v>70</v>
      </c>
      <c r="E49" s="88">
        <v>41660</v>
      </c>
      <c r="F49" s="41">
        <v>6000</v>
      </c>
      <c r="G49" s="1"/>
    </row>
    <row r="50" spans="1:7" ht="12.75" customHeight="1">
      <c r="A50" s="7">
        <v>34</v>
      </c>
      <c r="B50" s="56" t="s">
        <v>597</v>
      </c>
      <c r="C50" s="56" t="s">
        <v>598</v>
      </c>
      <c r="D50" s="16">
        <v>3</v>
      </c>
      <c r="E50" s="88">
        <v>41660</v>
      </c>
      <c r="F50" s="41">
        <v>6000</v>
      </c>
      <c r="G50" s="1"/>
    </row>
    <row r="51" spans="1:7" ht="13.5" customHeight="1" thickBot="1">
      <c r="A51" s="14">
        <v>35</v>
      </c>
      <c r="B51" s="46" t="s">
        <v>2753</v>
      </c>
      <c r="C51" s="46" t="s">
        <v>2754</v>
      </c>
      <c r="D51" s="21">
        <v>557</v>
      </c>
      <c r="E51" s="86">
        <v>41624</v>
      </c>
      <c r="F51" s="43">
        <v>6000</v>
      </c>
      <c r="G51" s="13" t="s">
        <v>2755</v>
      </c>
    </row>
    <row r="52" spans="1:7" ht="12.75" customHeight="1">
      <c r="A52" s="12">
        <v>36</v>
      </c>
      <c r="B52" s="54" t="s">
        <v>2758</v>
      </c>
      <c r="C52" s="54" t="s">
        <v>2759</v>
      </c>
      <c r="D52" s="19">
        <v>39</v>
      </c>
      <c r="E52" s="87">
        <v>41661</v>
      </c>
      <c r="F52" s="59">
        <v>6000</v>
      </c>
      <c r="G52" s="1"/>
    </row>
    <row r="53" spans="1:7" ht="12.75" customHeight="1">
      <c r="A53" s="7">
        <v>37</v>
      </c>
      <c r="B53" s="56" t="s">
        <v>2762</v>
      </c>
      <c r="C53" s="56" t="s">
        <v>772</v>
      </c>
      <c r="D53" s="16">
        <v>113</v>
      </c>
      <c r="E53" s="88">
        <v>41661</v>
      </c>
      <c r="F53" s="41">
        <v>6000</v>
      </c>
      <c r="G53" s="1"/>
    </row>
    <row r="54" spans="1:7" ht="12.75" customHeight="1">
      <c r="A54" s="7">
        <v>38</v>
      </c>
      <c r="B54" s="56" t="s">
        <v>2762</v>
      </c>
      <c r="C54" s="56" t="s">
        <v>1541</v>
      </c>
      <c r="D54" s="16">
        <v>114</v>
      </c>
      <c r="E54" s="88">
        <v>41661</v>
      </c>
      <c r="F54" s="41">
        <v>6000</v>
      </c>
      <c r="G54" s="1"/>
    </row>
    <row r="55" spans="1:7" ht="12.75" customHeight="1">
      <c r="A55" s="7">
        <v>39</v>
      </c>
      <c r="B55" s="56" t="s">
        <v>2762</v>
      </c>
      <c r="C55" s="56" t="s">
        <v>1542</v>
      </c>
      <c r="D55" s="16">
        <v>115</v>
      </c>
      <c r="E55" s="88">
        <v>41661</v>
      </c>
      <c r="F55" s="41">
        <v>6000</v>
      </c>
      <c r="G55" s="1"/>
    </row>
    <row r="56" spans="1:7" ht="12.75" customHeight="1">
      <c r="A56" s="7">
        <v>40</v>
      </c>
      <c r="B56" s="56" t="s">
        <v>1030</v>
      </c>
      <c r="C56" s="56" t="s">
        <v>1031</v>
      </c>
      <c r="D56" s="16">
        <v>149</v>
      </c>
      <c r="E56" s="88">
        <v>41662</v>
      </c>
      <c r="F56" s="41">
        <v>6000</v>
      </c>
      <c r="G56" s="1"/>
    </row>
    <row r="57" spans="1:7" ht="13.5" customHeight="1" thickBot="1">
      <c r="A57" s="14">
        <v>41</v>
      </c>
      <c r="B57" s="46" t="s">
        <v>1032</v>
      </c>
      <c r="C57" s="46" t="s">
        <v>1033</v>
      </c>
      <c r="D57" s="21">
        <v>33</v>
      </c>
      <c r="E57" s="86">
        <v>41662</v>
      </c>
      <c r="F57" s="43">
        <v>6000</v>
      </c>
      <c r="G57" s="13"/>
    </row>
    <row r="58" spans="1:7" ht="12.75" customHeight="1">
      <c r="A58" s="12">
        <v>42</v>
      </c>
      <c r="B58" s="54" t="s">
        <v>1034</v>
      </c>
      <c r="C58" s="54" t="s">
        <v>1035</v>
      </c>
      <c r="D58" s="19">
        <v>11</v>
      </c>
      <c r="E58" s="87">
        <v>41663</v>
      </c>
      <c r="F58" s="59">
        <v>6000</v>
      </c>
      <c r="G58" s="1"/>
    </row>
    <row r="59" spans="1:7" ht="13.5" customHeight="1" thickBot="1">
      <c r="A59" s="14">
        <v>43</v>
      </c>
      <c r="B59" s="46" t="s">
        <v>1036</v>
      </c>
      <c r="C59" s="46" t="s">
        <v>1037</v>
      </c>
      <c r="D59" s="21">
        <v>100</v>
      </c>
      <c r="E59" s="86">
        <v>41663</v>
      </c>
      <c r="F59" s="43">
        <v>6000</v>
      </c>
      <c r="G59" s="13"/>
    </row>
    <row r="60" spans="1:7" ht="35.25" customHeight="1">
      <c r="A60" s="12">
        <v>44</v>
      </c>
      <c r="B60" s="54" t="s">
        <v>1038</v>
      </c>
      <c r="C60" s="54" t="s">
        <v>678</v>
      </c>
      <c r="D60" s="19">
        <v>13</v>
      </c>
      <c r="E60" s="87">
        <v>41666</v>
      </c>
      <c r="F60" s="59">
        <v>6000</v>
      </c>
      <c r="G60" s="1"/>
    </row>
    <row r="61" spans="1:7" ht="12.75" customHeight="1">
      <c r="A61" s="7">
        <v>45</v>
      </c>
      <c r="B61" s="56" t="s">
        <v>681</v>
      </c>
      <c r="C61" s="56" t="s">
        <v>682</v>
      </c>
      <c r="D61" s="19">
        <v>6</v>
      </c>
      <c r="E61" s="88">
        <v>41666</v>
      </c>
      <c r="F61" s="41">
        <v>6000</v>
      </c>
      <c r="G61" s="1"/>
    </row>
    <row r="62" spans="1:7" ht="13.5" thickBot="1">
      <c r="A62" s="14">
        <v>46</v>
      </c>
      <c r="B62" s="46" t="s">
        <v>683</v>
      </c>
      <c r="C62" s="46" t="s">
        <v>2663</v>
      </c>
      <c r="D62" s="48">
        <v>6</v>
      </c>
      <c r="E62" s="86">
        <v>41626</v>
      </c>
      <c r="F62" s="43">
        <v>6000</v>
      </c>
      <c r="G62" s="13" t="s">
        <v>684</v>
      </c>
    </row>
    <row r="63" spans="1:7" ht="45">
      <c r="A63" s="12">
        <v>47</v>
      </c>
      <c r="B63" s="54" t="s">
        <v>1511</v>
      </c>
      <c r="C63" s="54" t="s">
        <v>1512</v>
      </c>
      <c r="D63" s="19">
        <v>71</v>
      </c>
      <c r="E63" s="87">
        <v>41667</v>
      </c>
      <c r="F63" s="59">
        <v>6000</v>
      </c>
      <c r="G63" s="1"/>
    </row>
    <row r="64" spans="1:7" ht="45">
      <c r="A64" s="7">
        <v>48</v>
      </c>
      <c r="B64" s="37" t="s">
        <v>1513</v>
      </c>
      <c r="C64" s="37" t="s">
        <v>1514</v>
      </c>
      <c r="D64" s="19">
        <v>323</v>
      </c>
      <c r="E64" s="88">
        <v>41667</v>
      </c>
      <c r="F64" s="42">
        <v>6000</v>
      </c>
      <c r="G64" s="1"/>
    </row>
    <row r="65" spans="1:7" ht="33.75">
      <c r="A65" s="7">
        <v>49</v>
      </c>
      <c r="B65" s="37" t="s">
        <v>419</v>
      </c>
      <c r="C65" s="37" t="s">
        <v>794</v>
      </c>
      <c r="D65" s="19">
        <v>40</v>
      </c>
      <c r="E65" s="88">
        <v>41667</v>
      </c>
      <c r="F65" s="42">
        <v>6000</v>
      </c>
      <c r="G65" s="1"/>
    </row>
    <row r="66" spans="1:7" s="104" customFormat="1" ht="22.5">
      <c r="A66" s="98">
        <v>50</v>
      </c>
      <c r="B66" s="99" t="s">
        <v>795</v>
      </c>
      <c r="C66" s="99" t="s">
        <v>2663</v>
      </c>
      <c r="D66" s="100">
        <v>704</v>
      </c>
      <c r="E66" s="101">
        <v>41508</v>
      </c>
      <c r="F66" s="102">
        <v>-3400</v>
      </c>
      <c r="G66" s="103" t="s">
        <v>796</v>
      </c>
    </row>
    <row r="67" spans="1:7" ht="13.5" thickBot="1">
      <c r="A67" s="14">
        <v>51</v>
      </c>
      <c r="B67" s="115" t="s">
        <v>1281</v>
      </c>
      <c r="C67" s="115" t="s">
        <v>1282</v>
      </c>
      <c r="D67" s="48">
        <v>508</v>
      </c>
      <c r="E67" s="86">
        <v>41667</v>
      </c>
      <c r="F67" s="116">
        <v>6000</v>
      </c>
      <c r="G67" s="13"/>
    </row>
    <row r="68" spans="1:7" ht="33.75">
      <c r="A68" s="12">
        <v>52</v>
      </c>
      <c r="B68" s="113" t="s">
        <v>1287</v>
      </c>
      <c r="C68" s="113" t="s">
        <v>1288</v>
      </c>
      <c r="D68" s="19">
        <v>1</v>
      </c>
      <c r="E68" s="106">
        <v>41668</v>
      </c>
      <c r="F68" s="114">
        <v>6000</v>
      </c>
      <c r="G68" s="1"/>
    </row>
    <row r="69" spans="1:7" ht="29.25">
      <c r="A69" s="7">
        <v>53</v>
      </c>
      <c r="B69" s="37" t="s">
        <v>1289</v>
      </c>
      <c r="C69" s="117" t="s">
        <v>1290</v>
      </c>
      <c r="D69" s="19">
        <v>29</v>
      </c>
      <c r="E69" s="88">
        <v>41668</v>
      </c>
      <c r="F69" s="42">
        <v>6000</v>
      </c>
      <c r="G69" s="1"/>
    </row>
    <row r="70" spans="1:7" ht="24.75">
      <c r="A70" s="7">
        <v>54</v>
      </c>
      <c r="B70" s="37" t="s">
        <v>1291</v>
      </c>
      <c r="C70" s="118" t="s">
        <v>1292</v>
      </c>
      <c r="D70" s="19">
        <v>566</v>
      </c>
      <c r="E70" s="88">
        <v>41668</v>
      </c>
      <c r="F70" s="42">
        <v>6000</v>
      </c>
      <c r="G70" s="1"/>
    </row>
    <row r="71" spans="1:7" ht="33.75">
      <c r="A71" s="7">
        <v>55</v>
      </c>
      <c r="B71" s="37" t="s">
        <v>1293</v>
      </c>
      <c r="C71" s="119" t="s">
        <v>2663</v>
      </c>
      <c r="D71" s="19">
        <v>12</v>
      </c>
      <c r="E71" s="88">
        <v>41668</v>
      </c>
      <c r="F71" s="42">
        <v>6000</v>
      </c>
      <c r="G71" s="1"/>
    </row>
    <row r="72" spans="1:7" ht="23.25" thickBot="1">
      <c r="A72" s="14">
        <v>56</v>
      </c>
      <c r="B72" s="115" t="s">
        <v>1294</v>
      </c>
      <c r="C72" s="115" t="s">
        <v>1295</v>
      </c>
      <c r="D72" s="48">
        <v>12</v>
      </c>
      <c r="E72" s="86">
        <v>41668</v>
      </c>
      <c r="F72" s="116">
        <v>6000</v>
      </c>
      <c r="G72" s="13"/>
    </row>
    <row r="73" spans="1:7" ht="13.5" thickBot="1">
      <c r="A73" s="23">
        <v>57</v>
      </c>
      <c r="B73" s="47" t="s">
        <v>1296</v>
      </c>
      <c r="C73" s="47" t="s">
        <v>2757</v>
      </c>
      <c r="D73" s="35">
        <v>167</v>
      </c>
      <c r="E73" s="89">
        <v>41669</v>
      </c>
      <c r="F73" s="44">
        <v>6000</v>
      </c>
      <c r="G73" s="22"/>
    </row>
    <row r="74" spans="1:7" ht="12.75">
      <c r="A74" s="12"/>
      <c r="B74" s="120"/>
      <c r="C74" s="120"/>
      <c r="D74" s="19"/>
      <c r="E74" s="121"/>
      <c r="F74" s="126">
        <f>SUM(F17:F73)</f>
        <v>327200</v>
      </c>
      <c r="G74" s="1"/>
    </row>
    <row r="75" spans="2:7" ht="12.75">
      <c r="B75" s="66"/>
      <c r="C75" s="66"/>
      <c r="D75" s="16"/>
      <c r="E75" s="90"/>
      <c r="F75" s="41"/>
      <c r="G75" s="1"/>
    </row>
    <row r="76" spans="2:7" ht="12.75">
      <c r="B76" s="66"/>
      <c r="C76" s="66"/>
      <c r="D76" s="16"/>
      <c r="E76" s="90"/>
      <c r="F76" s="41"/>
      <c r="G76" s="1"/>
    </row>
    <row r="77" spans="2:7" ht="12.75">
      <c r="B77" s="66"/>
      <c r="C77" s="66"/>
      <c r="D77" s="16"/>
      <c r="E77" s="90"/>
      <c r="F77" s="41"/>
      <c r="G77" s="1"/>
    </row>
    <row r="78" spans="2:7" ht="14.25" customHeight="1">
      <c r="B78" s="51" t="s">
        <v>918</v>
      </c>
      <c r="C78" s="96"/>
      <c r="D78" s="52"/>
      <c r="E78" s="85"/>
      <c r="F78" s="52"/>
      <c r="G78" s="1"/>
    </row>
    <row r="79" spans="1:7" ht="45.75" thickBot="1">
      <c r="A79" s="14">
        <v>1</v>
      </c>
      <c r="B79" s="46" t="s">
        <v>2662</v>
      </c>
      <c r="C79" s="46" t="s">
        <v>2663</v>
      </c>
      <c r="D79" s="21">
        <v>196</v>
      </c>
      <c r="E79" s="86">
        <v>41653</v>
      </c>
      <c r="F79" s="53">
        <v>600</v>
      </c>
      <c r="G79" s="13"/>
    </row>
    <row r="80" spans="1:7" ht="12.75" customHeight="1">
      <c r="A80" s="12">
        <v>2</v>
      </c>
      <c r="B80" s="54" t="s">
        <v>324</v>
      </c>
      <c r="C80" s="54" t="s">
        <v>2663</v>
      </c>
      <c r="D80" s="19">
        <v>774</v>
      </c>
      <c r="E80" s="87">
        <v>41656</v>
      </c>
      <c r="F80" s="55">
        <v>600</v>
      </c>
      <c r="G80" s="1"/>
    </row>
    <row r="81" spans="1:7" ht="22.5">
      <c r="A81" s="7">
        <v>3</v>
      </c>
      <c r="B81" s="56" t="s">
        <v>329</v>
      </c>
      <c r="C81" s="56" t="s">
        <v>330</v>
      </c>
      <c r="D81" s="16">
        <v>149</v>
      </c>
      <c r="E81" s="88">
        <v>41656</v>
      </c>
      <c r="F81" s="40">
        <v>600</v>
      </c>
      <c r="G81" s="1"/>
    </row>
    <row r="82" spans="1:7" ht="34.5" thickBot="1">
      <c r="A82" s="14">
        <v>4</v>
      </c>
      <c r="B82" s="46" t="s">
        <v>98</v>
      </c>
      <c r="C82" s="46" t="s">
        <v>99</v>
      </c>
      <c r="D82" s="21">
        <v>2</v>
      </c>
      <c r="E82" s="86">
        <v>41656</v>
      </c>
      <c r="F82" s="57">
        <v>600</v>
      </c>
      <c r="G82" s="13"/>
    </row>
    <row r="83" spans="1:7" ht="13.5" customHeight="1" thickBot="1">
      <c r="A83" s="23">
        <v>5</v>
      </c>
      <c r="B83" s="47" t="s">
        <v>599</v>
      </c>
      <c r="C83" s="47"/>
      <c r="D83" s="35">
        <v>329</v>
      </c>
      <c r="E83" s="89">
        <v>41620</v>
      </c>
      <c r="F83" s="58">
        <v>2600</v>
      </c>
      <c r="G83" s="34" t="s">
        <v>600</v>
      </c>
    </row>
    <row r="84" spans="1:7" ht="12.75">
      <c r="A84" s="12">
        <v>6</v>
      </c>
      <c r="B84" s="54" t="s">
        <v>2756</v>
      </c>
      <c r="C84" s="54" t="s">
        <v>2757</v>
      </c>
      <c r="D84" s="19">
        <v>78</v>
      </c>
      <c r="E84" s="87">
        <v>41661</v>
      </c>
      <c r="F84" s="55">
        <v>600</v>
      </c>
      <c r="G84" s="1"/>
    </row>
    <row r="85" spans="1:7" ht="34.5" thickBot="1">
      <c r="A85" s="14">
        <v>7</v>
      </c>
      <c r="B85" s="46" t="s">
        <v>2760</v>
      </c>
      <c r="C85" s="46" t="s">
        <v>2761</v>
      </c>
      <c r="D85" s="21">
        <v>778</v>
      </c>
      <c r="E85" s="86">
        <v>41661</v>
      </c>
      <c r="F85" s="43">
        <v>600</v>
      </c>
      <c r="G85" s="20"/>
    </row>
    <row r="86" spans="1:7" ht="13.5" thickBot="1">
      <c r="A86" s="12">
        <v>8</v>
      </c>
      <c r="B86" s="54" t="s">
        <v>797</v>
      </c>
      <c r="C86" s="54" t="s">
        <v>1280</v>
      </c>
      <c r="D86" s="19">
        <v>97</v>
      </c>
      <c r="E86" s="87">
        <v>41667</v>
      </c>
      <c r="F86" s="49">
        <v>600</v>
      </c>
      <c r="G86" s="1"/>
    </row>
    <row r="87" spans="1:7" ht="12.75">
      <c r="A87" s="7">
        <v>9</v>
      </c>
      <c r="B87" s="56" t="s">
        <v>797</v>
      </c>
      <c r="C87" s="54" t="s">
        <v>1280</v>
      </c>
      <c r="D87" s="16">
        <v>96</v>
      </c>
      <c r="E87" s="88">
        <v>41667</v>
      </c>
      <c r="F87" s="41">
        <v>600</v>
      </c>
      <c r="G87" s="1"/>
    </row>
    <row r="88" spans="1:7" ht="56.25">
      <c r="A88" s="7">
        <v>10</v>
      </c>
      <c r="B88" s="56" t="s">
        <v>1283</v>
      </c>
      <c r="C88" s="56" t="s">
        <v>1284</v>
      </c>
      <c r="D88" s="16">
        <v>6</v>
      </c>
      <c r="E88" s="88">
        <v>41667</v>
      </c>
      <c r="F88" s="41">
        <v>600</v>
      </c>
      <c r="G88" s="1"/>
    </row>
    <row r="89" spans="1:7" s="105" customFormat="1" ht="23.25" thickBot="1">
      <c r="A89" s="107">
        <v>11</v>
      </c>
      <c r="B89" s="108" t="s">
        <v>1285</v>
      </c>
      <c r="C89" s="108" t="s">
        <v>2754</v>
      </c>
      <c r="D89" s="109">
        <v>197</v>
      </c>
      <c r="E89" s="110">
        <v>41628</v>
      </c>
      <c r="F89" s="111">
        <v>2600</v>
      </c>
      <c r="G89" s="112" t="s">
        <v>1286</v>
      </c>
    </row>
    <row r="90" spans="1:7" ht="12.75">
      <c r="A90" s="12"/>
      <c r="B90" s="65"/>
      <c r="C90" s="65"/>
      <c r="D90" s="19"/>
      <c r="E90" s="106"/>
      <c r="F90" s="126">
        <f>SUM(F79:F89)</f>
        <v>10600</v>
      </c>
      <c r="G90" s="1"/>
    </row>
    <row r="91" spans="1:7" ht="15.75" customHeight="1">
      <c r="A91" s="1075" t="s">
        <v>919</v>
      </c>
      <c r="B91" s="1076"/>
      <c r="C91" s="1076"/>
      <c r="D91" s="1076"/>
      <c r="E91" s="1076"/>
      <c r="F91" s="1076"/>
      <c r="G91" s="1076"/>
    </row>
    <row r="92" spans="2:7" ht="12.75">
      <c r="B92" s="56"/>
      <c r="C92" s="56"/>
      <c r="D92" s="16"/>
      <c r="E92" s="90"/>
      <c r="F92" s="41"/>
      <c r="G92" s="1"/>
    </row>
    <row r="93" spans="2:7" ht="12.75">
      <c r="B93" s="56"/>
      <c r="C93" s="56"/>
      <c r="D93" s="16"/>
      <c r="E93" s="90"/>
      <c r="F93" s="41"/>
      <c r="G93" s="1"/>
    </row>
    <row r="94" spans="2:7" ht="12.75">
      <c r="B94" s="56"/>
      <c r="C94" s="56"/>
      <c r="D94" s="16"/>
      <c r="E94" s="90"/>
      <c r="F94" s="41"/>
      <c r="G94" s="1"/>
    </row>
    <row r="95" spans="2:7" ht="12.75">
      <c r="B95" s="56"/>
      <c r="C95" s="56"/>
      <c r="D95" s="16"/>
      <c r="E95" s="90"/>
      <c r="F95" s="41"/>
      <c r="G95" s="1"/>
    </row>
    <row r="96" spans="1:7" ht="12.75" customHeight="1">
      <c r="A96" s="1075" t="s">
        <v>920</v>
      </c>
      <c r="B96" s="1076"/>
      <c r="C96" s="1076"/>
      <c r="D96" s="1076"/>
      <c r="E96" s="1076"/>
      <c r="F96" s="1076"/>
      <c r="G96" s="1076"/>
    </row>
    <row r="97" spans="1:7" ht="45.75" thickBot="1">
      <c r="A97" s="14">
        <v>1</v>
      </c>
      <c r="B97" s="46" t="s">
        <v>653</v>
      </c>
      <c r="C97" s="46" t="s">
        <v>321</v>
      </c>
      <c r="D97" s="21">
        <v>2</v>
      </c>
      <c r="E97" s="86">
        <v>41652</v>
      </c>
      <c r="F97" s="43">
        <v>600</v>
      </c>
      <c r="G97" s="13"/>
    </row>
    <row r="98" spans="1:7" ht="13.5" customHeight="1" thickBot="1">
      <c r="A98" s="23">
        <v>2</v>
      </c>
      <c r="B98" s="47" t="s">
        <v>322</v>
      </c>
      <c r="C98" s="47" t="s">
        <v>323</v>
      </c>
      <c r="D98" s="35">
        <v>50</v>
      </c>
      <c r="E98" s="89">
        <v>41656</v>
      </c>
      <c r="F98" s="44">
        <v>600</v>
      </c>
      <c r="G98" s="22"/>
    </row>
    <row r="99" spans="1:7" ht="13.5" customHeight="1" thickBot="1">
      <c r="A99" s="23">
        <v>3</v>
      </c>
      <c r="B99" s="54" t="s">
        <v>100</v>
      </c>
      <c r="C99" s="54" t="s">
        <v>1875</v>
      </c>
      <c r="D99" s="94">
        <v>3</v>
      </c>
      <c r="E99" s="87">
        <v>41659</v>
      </c>
      <c r="F99" s="59">
        <v>600</v>
      </c>
      <c r="G99" s="22"/>
    </row>
    <row r="100" spans="1:7" ht="13.5" thickBot="1">
      <c r="A100" s="36">
        <v>4</v>
      </c>
      <c r="B100" s="46" t="s">
        <v>2751</v>
      </c>
      <c r="C100" s="46" t="s">
        <v>2663</v>
      </c>
      <c r="D100" s="21">
        <v>164</v>
      </c>
      <c r="E100" s="86">
        <v>41621</v>
      </c>
      <c r="F100" s="43">
        <v>600</v>
      </c>
      <c r="G100" s="13" t="s">
        <v>2752</v>
      </c>
    </row>
    <row r="101" spans="1:7" ht="13.5" customHeight="1" thickBot="1">
      <c r="A101" s="23">
        <v>5</v>
      </c>
      <c r="B101" s="47" t="s">
        <v>679</v>
      </c>
      <c r="C101" s="47" t="s">
        <v>680</v>
      </c>
      <c r="D101" s="35">
        <v>151</v>
      </c>
      <c r="E101" s="89">
        <v>41666</v>
      </c>
      <c r="F101" s="44">
        <v>600</v>
      </c>
      <c r="G101" s="22"/>
    </row>
    <row r="102" spans="1:7" ht="57" thickBot="1">
      <c r="A102" s="23">
        <v>6</v>
      </c>
      <c r="B102" s="47" t="s">
        <v>417</v>
      </c>
      <c r="C102" s="47" t="s">
        <v>418</v>
      </c>
      <c r="D102" s="35">
        <v>135</v>
      </c>
      <c r="E102" s="89">
        <v>41667</v>
      </c>
      <c r="F102" s="44">
        <v>600</v>
      </c>
      <c r="G102" s="22"/>
    </row>
    <row r="103" spans="1:7" ht="12.75">
      <c r="A103" s="12">
        <v>7</v>
      </c>
      <c r="B103" s="65"/>
      <c r="C103" s="65"/>
      <c r="D103" s="19"/>
      <c r="E103" s="106"/>
      <c r="F103" s="126">
        <f>SUM(F97:F102)</f>
        <v>3600</v>
      </c>
      <c r="G103" s="1"/>
    </row>
    <row r="104" spans="1:7" ht="12.75">
      <c r="A104" s="12">
        <v>8</v>
      </c>
      <c r="B104" s="56"/>
      <c r="C104" s="56"/>
      <c r="D104" s="16"/>
      <c r="E104" s="88"/>
      <c r="F104" s="41"/>
      <c r="G104" s="1"/>
    </row>
    <row r="105" spans="1:7" ht="12.75">
      <c r="A105" s="12">
        <v>9</v>
      </c>
      <c r="B105" s="38"/>
      <c r="C105" s="74"/>
      <c r="D105" s="16"/>
      <c r="E105" s="88"/>
      <c r="F105" s="62"/>
      <c r="G105" s="1"/>
    </row>
    <row r="106" spans="1:7" ht="12.75">
      <c r="A106" s="12">
        <v>10</v>
      </c>
      <c r="B106" s="38"/>
      <c r="C106" s="74"/>
      <c r="D106" s="16"/>
      <c r="E106" s="88"/>
      <c r="F106" s="62"/>
      <c r="G106" s="1"/>
    </row>
    <row r="107" spans="1:7" ht="12.75">
      <c r="A107" s="12"/>
      <c r="B107" s="38"/>
      <c r="C107" s="74"/>
      <c r="D107" s="16"/>
      <c r="E107" s="88"/>
      <c r="F107" s="62"/>
      <c r="G107" s="1"/>
    </row>
    <row r="108" spans="1:7" ht="12.75">
      <c r="A108" s="12"/>
      <c r="B108" s="38"/>
      <c r="C108" s="74"/>
      <c r="D108" s="16"/>
      <c r="E108" s="88"/>
      <c r="F108" s="62"/>
      <c r="G108" s="1"/>
    </row>
    <row r="109" spans="1:7" ht="12.75">
      <c r="A109" s="12"/>
      <c r="B109" s="38"/>
      <c r="C109" s="74"/>
      <c r="D109" s="16"/>
      <c r="E109" s="88"/>
      <c r="F109" s="62"/>
      <c r="G109" s="1"/>
    </row>
    <row r="110" spans="2:7" ht="12.75">
      <c r="B110" s="29"/>
      <c r="C110" s="66"/>
      <c r="D110" s="16"/>
      <c r="E110" s="91" t="s">
        <v>1270</v>
      </c>
      <c r="F110" s="122">
        <f>SUM(F103,F90,F74)</f>
        <v>341400</v>
      </c>
      <c r="G110" s="1"/>
    </row>
    <row r="111" spans="2:7" ht="12.75">
      <c r="B111" s="17"/>
      <c r="C111" s="17"/>
      <c r="D111" s="11"/>
      <c r="E111" s="92"/>
      <c r="F111" s="32"/>
      <c r="G111" s="1"/>
    </row>
    <row r="112" spans="1:6" ht="12.75">
      <c r="A112" s="1078" t="s">
        <v>1271</v>
      </c>
      <c r="B112" s="1078"/>
      <c r="C112" s="1078"/>
      <c r="D112" s="1078"/>
      <c r="E112" s="1078"/>
      <c r="F112" s="31" t="s">
        <v>155</v>
      </c>
    </row>
    <row r="113" ht="12.75">
      <c r="A113" s="9"/>
    </row>
    <row r="115" spans="1:6" ht="12.75">
      <c r="A115" s="25"/>
      <c r="B115" s="25"/>
      <c r="C115" s="1081" t="s">
        <v>154</v>
      </c>
      <c r="D115" s="1081"/>
      <c r="F115" s="31" t="s">
        <v>155</v>
      </c>
    </row>
    <row r="118" spans="2:6" ht="12.75" customHeight="1">
      <c r="B118" s="39" t="s">
        <v>236</v>
      </c>
      <c r="C118" s="97"/>
      <c r="D118" s="15"/>
      <c r="E118" s="93"/>
      <c r="F118" s="33"/>
    </row>
    <row r="119" spans="2:6" ht="12.75">
      <c r="B119" s="1080" t="s">
        <v>912</v>
      </c>
      <c r="C119" s="1079"/>
      <c r="D119" s="1079"/>
      <c r="E119" s="1079"/>
      <c r="F119" s="1079"/>
    </row>
    <row r="120" spans="2:6" ht="12.75">
      <c r="B120" s="1079" t="s">
        <v>913</v>
      </c>
      <c r="C120" s="1079"/>
      <c r="D120" s="1079"/>
      <c r="E120" s="1079"/>
      <c r="F120" s="1079"/>
    </row>
    <row r="121" spans="2:3" ht="12.75">
      <c r="B121" s="1077"/>
      <c r="C121" s="1077"/>
    </row>
  </sheetData>
  <sheetProtection/>
  <mergeCells count="11">
    <mergeCell ref="A91:G91"/>
    <mergeCell ref="B9:B15"/>
    <mergeCell ref="C9:C15"/>
    <mergeCell ref="D9:D15"/>
    <mergeCell ref="E10:F14"/>
    <mergeCell ref="A96:G96"/>
    <mergeCell ref="B121:C121"/>
    <mergeCell ref="A112:E112"/>
    <mergeCell ref="B120:F120"/>
    <mergeCell ref="B119:F119"/>
    <mergeCell ref="C115:D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2"/>
  <sheetViews>
    <sheetView zoomScalePageLayoutView="0" workbookViewId="0" topLeftCell="A118">
      <selection activeCell="G52" sqref="G52:H52"/>
    </sheetView>
  </sheetViews>
  <sheetFormatPr defaultColWidth="9.00390625" defaultRowHeight="12.75"/>
  <cols>
    <col min="1" max="1" width="4.125" style="0" customWidth="1"/>
    <col min="2" max="2" width="23.00390625" style="0" customWidth="1"/>
    <col min="3" max="3" width="16.75390625" style="544" customWidth="1"/>
    <col min="5" max="5" width="14.25390625" style="0" customWidth="1"/>
    <col min="6" max="6" width="16.875" style="0" customWidth="1"/>
  </cols>
  <sheetData>
    <row r="1" spans="1:6" ht="12.75">
      <c r="A1" s="1"/>
      <c r="B1" s="24"/>
      <c r="C1" s="24"/>
      <c r="D1" s="10"/>
      <c r="F1" t="s">
        <v>914</v>
      </c>
    </row>
    <row r="2" spans="1:6" ht="12.75">
      <c r="A2" s="1"/>
      <c r="B2" s="24"/>
      <c r="C2" s="24"/>
      <c r="D2" s="10"/>
      <c r="F2" t="s">
        <v>1268</v>
      </c>
    </row>
    <row r="3" spans="1:6" ht="12.75">
      <c r="A3" s="1"/>
      <c r="B3" s="24"/>
      <c r="C3" s="24"/>
      <c r="D3" s="10"/>
      <c r="F3" t="s">
        <v>234</v>
      </c>
    </row>
    <row r="4" spans="1:6" ht="12.75">
      <c r="A4" s="1"/>
      <c r="B4" s="24"/>
      <c r="C4" s="24"/>
      <c r="D4" s="10"/>
      <c r="F4" s="31"/>
    </row>
    <row r="5" spans="1:6" ht="12.75">
      <c r="A5" s="1"/>
      <c r="B5" s="78" t="s">
        <v>915</v>
      </c>
      <c r="C5" s="95"/>
      <c r="D5" s="25"/>
      <c r="E5" s="25"/>
      <c r="F5" s="25"/>
    </row>
    <row r="6" spans="1:6" ht="12.75">
      <c r="A6" s="1"/>
      <c r="B6" s="78" t="s">
        <v>1158</v>
      </c>
      <c r="C6" s="95"/>
      <c r="D6" s="25"/>
      <c r="E6" s="25"/>
      <c r="F6" s="25"/>
    </row>
    <row r="7" spans="1:6" ht="12.75">
      <c r="A7" s="1"/>
      <c r="B7" s="24"/>
      <c r="C7" s="24"/>
      <c r="D7" s="10"/>
      <c r="E7" s="2"/>
      <c r="F7" s="31"/>
    </row>
    <row r="8" spans="1:6" ht="12.75">
      <c r="A8" s="1"/>
      <c r="B8" s="24"/>
      <c r="C8" s="24"/>
      <c r="D8" s="10"/>
      <c r="E8" s="2"/>
      <c r="F8" s="31"/>
    </row>
    <row r="9" spans="1:6" ht="12.75">
      <c r="A9" s="1096" t="s">
        <v>686</v>
      </c>
      <c r="B9" s="1082" t="s">
        <v>156</v>
      </c>
      <c r="C9" s="1085" t="s">
        <v>685</v>
      </c>
      <c r="D9" s="1086" t="s">
        <v>153</v>
      </c>
      <c r="E9" s="51" t="s">
        <v>916</v>
      </c>
      <c r="F9" s="64"/>
    </row>
    <row r="10" spans="1:6" ht="12.75">
      <c r="A10" s="1097"/>
      <c r="B10" s="1083"/>
      <c r="C10" s="1085"/>
      <c r="D10" s="1086"/>
      <c r="E10" s="1101" t="s">
        <v>233</v>
      </c>
      <c r="F10" s="1102"/>
    </row>
    <row r="11" spans="1:6" ht="12.75">
      <c r="A11" s="1097"/>
      <c r="B11" s="1083"/>
      <c r="C11" s="1085"/>
      <c r="D11" s="1086"/>
      <c r="E11" s="1103"/>
      <c r="F11" s="1104"/>
    </row>
    <row r="12" spans="1:6" ht="12.75">
      <c r="A12" s="1097"/>
      <c r="B12" s="1083"/>
      <c r="C12" s="1085"/>
      <c r="D12" s="1086"/>
      <c r="E12" s="1103"/>
      <c r="F12" s="1104"/>
    </row>
    <row r="13" spans="1:6" ht="12.75">
      <c r="A13" s="1097"/>
      <c r="B13" s="1083"/>
      <c r="C13" s="1085"/>
      <c r="D13" s="1086"/>
      <c r="E13" s="1103"/>
      <c r="F13" s="1104"/>
    </row>
    <row r="14" spans="1:6" ht="12.75">
      <c r="A14" s="1097"/>
      <c r="B14" s="1083"/>
      <c r="C14" s="1085"/>
      <c r="D14" s="1086"/>
      <c r="E14" s="1074"/>
      <c r="F14" s="1073"/>
    </row>
    <row r="15" spans="1:6" ht="12.75">
      <c r="A15" s="1098"/>
      <c r="B15" s="1084"/>
      <c r="C15" s="1085"/>
      <c r="D15" s="1086"/>
      <c r="E15" s="45" t="s">
        <v>1269</v>
      </c>
      <c r="F15" s="41" t="s">
        <v>152</v>
      </c>
    </row>
    <row r="16" spans="1:6" ht="12.75">
      <c r="A16" s="1099" t="s">
        <v>917</v>
      </c>
      <c r="B16" s="1100"/>
      <c r="C16" s="1100"/>
      <c r="D16" s="1100"/>
      <c r="E16" s="1100"/>
      <c r="F16" s="1100"/>
    </row>
    <row r="17" spans="1:6" ht="22.5">
      <c r="A17" s="7">
        <v>1</v>
      </c>
      <c r="B17" s="66" t="s">
        <v>1186</v>
      </c>
      <c r="C17" s="66" t="s">
        <v>1264</v>
      </c>
      <c r="D17" s="16">
        <v>793</v>
      </c>
      <c r="E17" s="68">
        <v>41912</v>
      </c>
      <c r="F17" s="41">
        <v>6000</v>
      </c>
    </row>
    <row r="18" spans="1:6" ht="12.75">
      <c r="A18" s="7">
        <v>2</v>
      </c>
      <c r="B18" s="66" t="s">
        <v>1265</v>
      </c>
      <c r="C18" s="66" t="s">
        <v>1031</v>
      </c>
      <c r="D18" s="16">
        <v>247</v>
      </c>
      <c r="E18" s="68">
        <v>41912</v>
      </c>
      <c r="F18" s="41">
        <v>6000</v>
      </c>
    </row>
    <row r="19" spans="1:6" ht="22.5">
      <c r="A19" s="7">
        <v>3</v>
      </c>
      <c r="B19" s="66" t="s">
        <v>843</v>
      </c>
      <c r="C19" s="66" t="s">
        <v>249</v>
      </c>
      <c r="D19" s="16">
        <v>518</v>
      </c>
      <c r="E19" s="68">
        <v>41912</v>
      </c>
      <c r="F19" s="41">
        <v>6000</v>
      </c>
    </row>
    <row r="20" spans="1:8" ht="23.25" thickBot="1">
      <c r="A20" s="14">
        <v>4</v>
      </c>
      <c r="B20" s="435" t="s">
        <v>250</v>
      </c>
      <c r="C20" s="435" t="s">
        <v>251</v>
      </c>
      <c r="D20" s="21">
        <v>60</v>
      </c>
      <c r="E20" s="656">
        <v>41912</v>
      </c>
      <c r="F20" s="43">
        <v>6000</v>
      </c>
      <c r="G20" s="13"/>
      <c r="H20" s="13"/>
    </row>
    <row r="21" spans="1:6" ht="33.75">
      <c r="A21" s="12">
        <v>5</v>
      </c>
      <c r="B21" s="120" t="s">
        <v>2667</v>
      </c>
      <c r="C21" s="120" t="s">
        <v>2668</v>
      </c>
      <c r="D21" s="19">
        <v>924</v>
      </c>
      <c r="E21" s="196">
        <v>41913</v>
      </c>
      <c r="F21" s="49">
        <v>6000</v>
      </c>
    </row>
    <row r="22" spans="1:7" ht="13.5" thickBot="1">
      <c r="A22" s="821">
        <v>6</v>
      </c>
      <c r="B22" s="822" t="s">
        <v>2669</v>
      </c>
      <c r="C22" s="822"/>
      <c r="D22" s="823">
        <v>486</v>
      </c>
      <c r="E22" s="824">
        <v>41911</v>
      </c>
      <c r="F22" s="825">
        <v>6000</v>
      </c>
      <c r="G22" s="820" t="s">
        <v>2670</v>
      </c>
    </row>
    <row r="23" spans="1:8" ht="23.25" thickTop="1">
      <c r="A23" s="135">
        <v>7</v>
      </c>
      <c r="B23" s="136" t="s">
        <v>2671</v>
      </c>
      <c r="C23" s="136" t="s">
        <v>2672</v>
      </c>
      <c r="D23" s="138">
        <v>300</v>
      </c>
      <c r="E23" s="139">
        <v>41914</v>
      </c>
      <c r="F23" s="140">
        <v>6000</v>
      </c>
      <c r="G23" s="141"/>
      <c r="H23" s="141"/>
    </row>
    <row r="24" spans="1:6" ht="45">
      <c r="A24" s="7">
        <v>8</v>
      </c>
      <c r="B24" s="66" t="s">
        <v>2675</v>
      </c>
      <c r="C24" s="66" t="s">
        <v>2676</v>
      </c>
      <c r="D24" s="16">
        <v>959</v>
      </c>
      <c r="E24" s="68">
        <v>41915</v>
      </c>
      <c r="F24" s="41">
        <v>6000</v>
      </c>
    </row>
    <row r="25" spans="1:6" ht="34.5" thickBot="1">
      <c r="A25" s="130">
        <v>9</v>
      </c>
      <c r="B25" s="131" t="s">
        <v>2677</v>
      </c>
      <c r="C25" s="131" t="s">
        <v>2678</v>
      </c>
      <c r="D25" s="61">
        <v>659</v>
      </c>
      <c r="E25" s="133">
        <v>41915</v>
      </c>
      <c r="F25" s="134">
        <v>6000</v>
      </c>
    </row>
    <row r="26" spans="1:8" ht="45.75" thickTop="1">
      <c r="A26" s="135">
        <v>10</v>
      </c>
      <c r="B26" s="136" t="s">
        <v>2683</v>
      </c>
      <c r="C26" s="136" t="s">
        <v>2684</v>
      </c>
      <c r="D26" s="138">
        <v>801</v>
      </c>
      <c r="E26" s="139">
        <v>41918</v>
      </c>
      <c r="F26" s="140">
        <v>6000</v>
      </c>
      <c r="G26" s="141"/>
      <c r="H26" s="141"/>
    </row>
    <row r="27" spans="1:6" ht="22.5">
      <c r="A27" s="7">
        <v>11</v>
      </c>
      <c r="B27" s="66" t="s">
        <v>2686</v>
      </c>
      <c r="C27" s="66" t="s">
        <v>2687</v>
      </c>
      <c r="D27" s="16">
        <v>845</v>
      </c>
      <c r="E27" s="68">
        <v>41918</v>
      </c>
      <c r="F27" s="743">
        <v>600</v>
      </c>
    </row>
    <row r="28" spans="1:6" ht="33.75">
      <c r="A28" s="7">
        <v>12</v>
      </c>
      <c r="B28" s="66" t="s">
        <v>2688</v>
      </c>
      <c r="C28" s="66" t="s">
        <v>2689</v>
      </c>
      <c r="D28" s="16">
        <v>316</v>
      </c>
      <c r="E28" s="68">
        <v>41918</v>
      </c>
      <c r="F28" s="41">
        <v>6000</v>
      </c>
    </row>
    <row r="29" spans="1:7" ht="12.75">
      <c r="A29" s="7">
        <v>13</v>
      </c>
      <c r="B29" s="66" t="s">
        <v>1199</v>
      </c>
      <c r="C29" s="66"/>
      <c r="D29" s="16">
        <v>879</v>
      </c>
      <c r="E29" s="68">
        <v>41914</v>
      </c>
      <c r="F29" s="41">
        <v>6000</v>
      </c>
      <c r="G29" s="104" t="s">
        <v>2694</v>
      </c>
    </row>
    <row r="30" spans="1:7" ht="23.25" thickBot="1">
      <c r="A30" s="130">
        <v>14</v>
      </c>
      <c r="B30" s="131" t="s">
        <v>2692</v>
      </c>
      <c r="C30" s="131"/>
      <c r="D30" s="61">
        <v>597</v>
      </c>
      <c r="E30" s="133">
        <v>41914</v>
      </c>
      <c r="F30" s="134">
        <v>6000</v>
      </c>
      <c r="G30" s="104" t="s">
        <v>2693</v>
      </c>
    </row>
    <row r="31" spans="1:7" ht="23.25" thickTop="1">
      <c r="A31" s="135">
        <v>15</v>
      </c>
      <c r="B31" s="136" t="s">
        <v>2753</v>
      </c>
      <c r="C31" s="136" t="s">
        <v>2080</v>
      </c>
      <c r="D31" s="138">
        <v>706</v>
      </c>
      <c r="E31" s="139">
        <v>41919</v>
      </c>
      <c r="F31" s="140">
        <v>6000</v>
      </c>
      <c r="G31" s="141"/>
    </row>
    <row r="32" spans="1:6" ht="22.5">
      <c r="A32" s="7">
        <v>16</v>
      </c>
      <c r="B32" s="66" t="s">
        <v>2081</v>
      </c>
      <c r="C32" s="66" t="s">
        <v>2082</v>
      </c>
      <c r="D32" s="16">
        <v>30</v>
      </c>
      <c r="E32" s="68">
        <v>41919</v>
      </c>
      <c r="F32" s="41">
        <v>6000</v>
      </c>
    </row>
    <row r="33" spans="1:6" ht="22.5">
      <c r="A33" s="7">
        <v>17</v>
      </c>
      <c r="B33" s="66" t="s">
        <v>2083</v>
      </c>
      <c r="C33" s="66" t="s">
        <v>2084</v>
      </c>
      <c r="D33" s="16">
        <v>490</v>
      </c>
      <c r="E33" s="68">
        <v>41919</v>
      </c>
      <c r="F33" s="41">
        <v>6000</v>
      </c>
    </row>
    <row r="34" spans="1:6" ht="33.75">
      <c r="A34" s="7">
        <v>18</v>
      </c>
      <c r="B34" s="66" t="s">
        <v>2753</v>
      </c>
      <c r="C34" s="66" t="s">
        <v>2085</v>
      </c>
      <c r="D34" s="16">
        <v>703</v>
      </c>
      <c r="E34" s="68">
        <v>41919</v>
      </c>
      <c r="F34" s="41">
        <v>6000</v>
      </c>
    </row>
    <row r="35" spans="1:6" ht="33.75">
      <c r="A35" s="7">
        <v>19</v>
      </c>
      <c r="B35" s="66" t="s">
        <v>2086</v>
      </c>
      <c r="C35" s="66" t="s">
        <v>2087</v>
      </c>
      <c r="D35" s="16">
        <v>332</v>
      </c>
      <c r="E35" s="68">
        <v>41919</v>
      </c>
      <c r="F35" s="41">
        <v>6000</v>
      </c>
    </row>
    <row r="36" spans="1:6" ht="22.5">
      <c r="A36" s="7">
        <v>20</v>
      </c>
      <c r="B36" s="66" t="s">
        <v>2753</v>
      </c>
      <c r="C36" s="66" t="s">
        <v>2088</v>
      </c>
      <c r="D36" s="16">
        <v>704</v>
      </c>
      <c r="E36" s="68">
        <v>41919</v>
      </c>
      <c r="F36" s="41">
        <v>6000</v>
      </c>
    </row>
    <row r="37" spans="1:6" s="555" customFormat="1" ht="25.5">
      <c r="A37" s="582">
        <v>21</v>
      </c>
      <c r="B37" s="413" t="s">
        <v>2089</v>
      </c>
      <c r="C37" s="413" t="s">
        <v>2090</v>
      </c>
      <c r="D37" s="660">
        <v>22</v>
      </c>
      <c r="E37" s="68">
        <v>41919</v>
      </c>
      <c r="F37" s="41">
        <v>6000</v>
      </c>
    </row>
    <row r="38" spans="1:6" s="555" customFormat="1" ht="25.5">
      <c r="A38" s="582">
        <v>22</v>
      </c>
      <c r="B38" s="413" t="s">
        <v>2753</v>
      </c>
      <c r="C38" s="413" t="s">
        <v>2093</v>
      </c>
      <c r="D38" s="660">
        <v>702</v>
      </c>
      <c r="E38" s="68">
        <v>41919</v>
      </c>
      <c r="F38" s="41">
        <v>6000</v>
      </c>
    </row>
    <row r="39" spans="1:6" s="555" customFormat="1" ht="25.5">
      <c r="A39" s="582">
        <v>23</v>
      </c>
      <c r="B39" s="413" t="s">
        <v>2753</v>
      </c>
      <c r="C39" s="413" t="s">
        <v>2094</v>
      </c>
      <c r="D39" s="660">
        <v>707</v>
      </c>
      <c r="E39" s="68">
        <v>41919</v>
      </c>
      <c r="F39" s="41">
        <v>6000</v>
      </c>
    </row>
    <row r="40" spans="1:6" s="555" customFormat="1" ht="25.5">
      <c r="A40" s="582">
        <v>24</v>
      </c>
      <c r="B40" s="413" t="s">
        <v>2753</v>
      </c>
      <c r="C40" s="413" t="s">
        <v>2095</v>
      </c>
      <c r="D40" s="660">
        <v>705</v>
      </c>
      <c r="E40" s="68">
        <v>41919</v>
      </c>
      <c r="F40" s="41">
        <v>6000</v>
      </c>
    </row>
    <row r="41" spans="1:6" s="555" customFormat="1" ht="51.75" thickBot="1">
      <c r="A41" s="673">
        <v>25</v>
      </c>
      <c r="B41" s="415" t="s">
        <v>2096</v>
      </c>
      <c r="C41" s="415" t="s">
        <v>2097</v>
      </c>
      <c r="D41" s="827">
        <v>374</v>
      </c>
      <c r="E41" s="133">
        <v>41919</v>
      </c>
      <c r="F41" s="134">
        <v>6000</v>
      </c>
    </row>
    <row r="42" spans="1:7" s="555" customFormat="1" ht="26.25" thickTop="1">
      <c r="A42" s="828">
        <v>26</v>
      </c>
      <c r="B42" s="411" t="s">
        <v>2098</v>
      </c>
      <c r="C42" s="411" t="s">
        <v>2099</v>
      </c>
      <c r="D42" s="829">
        <v>14</v>
      </c>
      <c r="E42" s="830">
        <v>41920</v>
      </c>
      <c r="F42" s="831">
        <v>6000</v>
      </c>
      <c r="G42" s="832"/>
    </row>
    <row r="43" spans="1:6" s="555" customFormat="1" ht="25.5">
      <c r="A43" s="582">
        <v>27</v>
      </c>
      <c r="B43" s="413" t="s">
        <v>2100</v>
      </c>
      <c r="C43" s="413" t="s">
        <v>2101</v>
      </c>
      <c r="D43" s="660">
        <v>763</v>
      </c>
      <c r="E43" s="661">
        <v>41920</v>
      </c>
      <c r="F43" s="514">
        <v>6000</v>
      </c>
    </row>
    <row r="44" spans="1:6" s="555" customFormat="1" ht="63.75">
      <c r="A44" s="582">
        <v>28</v>
      </c>
      <c r="B44" s="413" t="s">
        <v>2102</v>
      </c>
      <c r="C44" s="413" t="s">
        <v>2103</v>
      </c>
      <c r="D44" s="660">
        <v>3</v>
      </c>
      <c r="E44" s="661">
        <v>41920</v>
      </c>
      <c r="F44" s="514">
        <v>6000</v>
      </c>
    </row>
    <row r="45" spans="1:6" s="555" customFormat="1" ht="38.25">
      <c r="A45" s="582">
        <v>29</v>
      </c>
      <c r="B45" s="413" t="s">
        <v>2104</v>
      </c>
      <c r="C45" s="413" t="s">
        <v>2105</v>
      </c>
      <c r="D45" s="660">
        <v>221</v>
      </c>
      <c r="E45" s="661">
        <v>41920</v>
      </c>
      <c r="F45" s="514">
        <v>6000</v>
      </c>
    </row>
    <row r="46" spans="1:6" s="555" customFormat="1" ht="38.25">
      <c r="A46" s="582">
        <v>30</v>
      </c>
      <c r="B46" s="413" t="s">
        <v>788</v>
      </c>
      <c r="C46" s="413" t="s">
        <v>2106</v>
      </c>
      <c r="D46" s="660">
        <v>155</v>
      </c>
      <c r="E46" s="661">
        <v>41920</v>
      </c>
      <c r="F46" s="514">
        <v>6000</v>
      </c>
    </row>
    <row r="47" spans="1:6" s="555" customFormat="1" ht="38.25">
      <c r="A47" s="582">
        <v>31</v>
      </c>
      <c r="B47" s="413" t="s">
        <v>2107</v>
      </c>
      <c r="C47" s="413" t="s">
        <v>2108</v>
      </c>
      <c r="D47" s="660">
        <v>18</v>
      </c>
      <c r="E47" s="661">
        <v>41920</v>
      </c>
      <c r="F47" s="514">
        <v>6000</v>
      </c>
    </row>
    <row r="48" spans="1:6" s="555" customFormat="1" ht="64.5" thickBot="1">
      <c r="A48" s="673">
        <v>32</v>
      </c>
      <c r="B48" s="415" t="s">
        <v>2109</v>
      </c>
      <c r="C48" s="415" t="s">
        <v>2110</v>
      </c>
      <c r="D48" s="827">
        <v>61</v>
      </c>
      <c r="E48" s="833">
        <v>41920</v>
      </c>
      <c r="F48" s="808">
        <v>6000</v>
      </c>
    </row>
    <row r="49" spans="1:7" s="555" customFormat="1" ht="102.75" thickTop="1">
      <c r="A49" s="828">
        <v>33</v>
      </c>
      <c r="B49" s="411" t="s">
        <v>2111</v>
      </c>
      <c r="C49" s="411" t="s">
        <v>2112</v>
      </c>
      <c r="D49" s="829">
        <v>344</v>
      </c>
      <c r="E49" s="830">
        <v>41921</v>
      </c>
      <c r="F49" s="831">
        <v>6000</v>
      </c>
      <c r="G49" s="832"/>
    </row>
    <row r="50" spans="1:6" s="555" customFormat="1" ht="51">
      <c r="A50" s="582">
        <v>34</v>
      </c>
      <c r="B50" s="413" t="s">
        <v>1761</v>
      </c>
      <c r="C50" s="413" t="s">
        <v>1339</v>
      </c>
      <c r="D50" s="660">
        <v>197</v>
      </c>
      <c r="E50" s="661">
        <v>41920</v>
      </c>
      <c r="F50" s="514">
        <v>6000</v>
      </c>
    </row>
    <row r="51" spans="1:6" s="555" customFormat="1" ht="63.75">
      <c r="A51" s="582">
        <v>35</v>
      </c>
      <c r="B51" s="413" t="s">
        <v>1340</v>
      </c>
      <c r="C51" s="413" t="s">
        <v>1341</v>
      </c>
      <c r="D51" s="660">
        <v>161</v>
      </c>
      <c r="E51" s="661">
        <v>41920</v>
      </c>
      <c r="F51" s="514">
        <v>6000</v>
      </c>
    </row>
    <row r="52" spans="1:11" s="555" customFormat="1" ht="13.5" thickBot="1">
      <c r="A52" s="1032">
        <v>36</v>
      </c>
      <c r="B52" s="1033" t="s">
        <v>1342</v>
      </c>
      <c r="C52" s="1033"/>
      <c r="D52" s="1034">
        <v>12</v>
      </c>
      <c r="E52" s="1035">
        <v>41920</v>
      </c>
      <c r="F52" s="841">
        <v>6000</v>
      </c>
      <c r="G52" s="1205" t="s">
        <v>0</v>
      </c>
      <c r="H52" s="1206"/>
      <c r="I52" s="1202" t="s">
        <v>296</v>
      </c>
      <c r="J52" s="1203"/>
      <c r="K52" s="1204"/>
    </row>
    <row r="53" spans="1:7" s="555" customFormat="1" ht="52.5" thickBot="1" thickTop="1">
      <c r="A53" s="834">
        <v>37</v>
      </c>
      <c r="B53" s="835" t="s">
        <v>3</v>
      </c>
      <c r="C53" s="835" t="s">
        <v>4</v>
      </c>
      <c r="D53" s="836">
        <v>116</v>
      </c>
      <c r="E53" s="412">
        <v>41922</v>
      </c>
      <c r="F53" s="837">
        <v>6000</v>
      </c>
      <c r="G53" s="668"/>
    </row>
    <row r="54" spans="1:7" s="555" customFormat="1" ht="13.5" thickTop="1">
      <c r="A54" s="828">
        <v>38</v>
      </c>
      <c r="B54" s="411" t="s">
        <v>1181</v>
      </c>
      <c r="C54" s="411" t="s">
        <v>1885</v>
      </c>
      <c r="D54" s="829">
        <v>263</v>
      </c>
      <c r="E54" s="830">
        <v>41560</v>
      </c>
      <c r="F54" s="831">
        <v>6000</v>
      </c>
      <c r="G54" s="832"/>
    </row>
    <row r="55" spans="1:6" s="555" customFormat="1" ht="25.5">
      <c r="A55" s="582">
        <v>39</v>
      </c>
      <c r="B55" s="413" t="s">
        <v>1181</v>
      </c>
      <c r="C55" s="413" t="s">
        <v>1886</v>
      </c>
      <c r="D55" s="660">
        <v>262</v>
      </c>
      <c r="E55" s="661">
        <v>41925</v>
      </c>
      <c r="F55" s="514">
        <v>6000</v>
      </c>
    </row>
    <row r="56" spans="1:6" s="555" customFormat="1" ht="25.5">
      <c r="A56" s="582">
        <v>40</v>
      </c>
      <c r="B56" s="413" t="s">
        <v>1892</v>
      </c>
      <c r="C56" s="413" t="s">
        <v>1893</v>
      </c>
      <c r="D56" s="660">
        <v>61</v>
      </c>
      <c r="E56" s="661">
        <v>41925</v>
      </c>
      <c r="F56" s="514">
        <v>6000</v>
      </c>
    </row>
    <row r="57" spans="1:6" s="555" customFormat="1" ht="25.5">
      <c r="A57" s="582">
        <v>41</v>
      </c>
      <c r="B57" s="413" t="s">
        <v>1894</v>
      </c>
      <c r="C57" s="413" t="s">
        <v>2101</v>
      </c>
      <c r="D57" s="660">
        <v>60</v>
      </c>
      <c r="E57" s="661">
        <v>41926</v>
      </c>
      <c r="F57" s="514">
        <v>6000</v>
      </c>
    </row>
    <row r="58" spans="1:6" s="555" customFormat="1" ht="38.25">
      <c r="A58" s="582">
        <v>42</v>
      </c>
      <c r="B58" s="413" t="s">
        <v>1895</v>
      </c>
      <c r="C58" s="413" t="s">
        <v>1896</v>
      </c>
      <c r="D58" s="660">
        <v>559</v>
      </c>
      <c r="E58" s="661">
        <v>41926</v>
      </c>
      <c r="F58" s="514">
        <v>6000</v>
      </c>
    </row>
    <row r="59" spans="1:6" s="555" customFormat="1" ht="64.5" thickBot="1">
      <c r="A59" s="673">
        <v>43</v>
      </c>
      <c r="B59" s="415" t="s">
        <v>1897</v>
      </c>
      <c r="C59" s="415" t="s">
        <v>1898</v>
      </c>
      <c r="D59" s="827">
        <v>7</v>
      </c>
      <c r="E59" s="833">
        <v>41926</v>
      </c>
      <c r="F59" s="808">
        <v>6000</v>
      </c>
    </row>
    <row r="60" spans="1:7" s="555" customFormat="1" ht="51.75" thickTop="1">
      <c r="A60" s="828">
        <v>44</v>
      </c>
      <c r="B60" s="411" t="s">
        <v>1901</v>
      </c>
      <c r="C60" s="411" t="s">
        <v>2312</v>
      </c>
      <c r="D60" s="829">
        <v>291</v>
      </c>
      <c r="E60" s="830">
        <v>41927</v>
      </c>
      <c r="F60" s="831">
        <v>6000</v>
      </c>
      <c r="G60" s="832"/>
    </row>
    <row r="61" spans="1:6" s="555" customFormat="1" ht="38.25">
      <c r="A61" s="582">
        <v>45</v>
      </c>
      <c r="B61" s="413" t="s">
        <v>2313</v>
      </c>
      <c r="C61" s="413" t="s">
        <v>2314</v>
      </c>
      <c r="D61" s="660">
        <v>252</v>
      </c>
      <c r="E61" s="661">
        <v>41927</v>
      </c>
      <c r="F61" s="514">
        <v>6000</v>
      </c>
    </row>
    <row r="62" spans="1:6" s="555" customFormat="1" ht="51">
      <c r="A62" s="582">
        <v>46</v>
      </c>
      <c r="B62" s="413" t="s">
        <v>2315</v>
      </c>
      <c r="C62" s="413" t="s">
        <v>2316</v>
      </c>
      <c r="D62" s="660">
        <v>10</v>
      </c>
      <c r="E62" s="661">
        <v>41927</v>
      </c>
      <c r="F62" s="514">
        <v>6000</v>
      </c>
    </row>
    <row r="63" spans="1:6" s="555" customFormat="1" ht="51.75" thickBot="1">
      <c r="A63" s="673">
        <v>47</v>
      </c>
      <c r="B63" s="415" t="s">
        <v>2317</v>
      </c>
      <c r="C63" s="415" t="s">
        <v>2318</v>
      </c>
      <c r="D63" s="827">
        <v>823</v>
      </c>
      <c r="E63" s="833">
        <v>41927</v>
      </c>
      <c r="F63" s="808">
        <v>6000</v>
      </c>
    </row>
    <row r="64" spans="1:7" s="555" customFormat="1" ht="13.5" thickTop="1">
      <c r="A64" s="828">
        <v>48</v>
      </c>
      <c r="B64" s="411" t="s">
        <v>2322</v>
      </c>
      <c r="C64" s="411" t="s">
        <v>2323</v>
      </c>
      <c r="D64" s="829">
        <v>2</v>
      </c>
      <c r="E64" s="830">
        <v>41928</v>
      </c>
      <c r="F64" s="831">
        <v>6000</v>
      </c>
      <c r="G64" s="832"/>
    </row>
    <row r="65" spans="1:6" s="555" customFormat="1" ht="25.5">
      <c r="A65" s="582">
        <v>49</v>
      </c>
      <c r="B65" s="413" t="s">
        <v>2324</v>
      </c>
      <c r="C65" s="413" t="s">
        <v>1031</v>
      </c>
      <c r="D65" s="660">
        <v>25</v>
      </c>
      <c r="E65" s="661">
        <v>41928</v>
      </c>
      <c r="F65" s="514">
        <v>6000</v>
      </c>
    </row>
    <row r="66" spans="1:6" s="555" customFormat="1" ht="38.25">
      <c r="A66" s="582">
        <v>50</v>
      </c>
      <c r="B66" s="413" t="s">
        <v>2325</v>
      </c>
      <c r="C66" s="413" t="s">
        <v>2326</v>
      </c>
      <c r="D66" s="660">
        <v>101</v>
      </c>
      <c r="E66" s="661">
        <v>41928</v>
      </c>
      <c r="F66" s="514">
        <v>6000</v>
      </c>
    </row>
    <row r="67" spans="1:6" s="555" customFormat="1" ht="26.25" thickBot="1">
      <c r="A67" s="673">
        <v>51</v>
      </c>
      <c r="B67" s="415" t="s">
        <v>2327</v>
      </c>
      <c r="C67" s="415" t="s">
        <v>288</v>
      </c>
      <c r="D67" s="827">
        <v>558</v>
      </c>
      <c r="E67" s="833">
        <v>41928</v>
      </c>
      <c r="F67" s="808">
        <v>6000</v>
      </c>
    </row>
    <row r="68" spans="1:7" s="555" customFormat="1" ht="26.25" thickTop="1">
      <c r="A68" s="828">
        <v>52</v>
      </c>
      <c r="B68" s="411" t="s">
        <v>2656</v>
      </c>
      <c r="C68" s="411" t="s">
        <v>2328</v>
      </c>
      <c r="D68" s="829">
        <v>866</v>
      </c>
      <c r="E68" s="830">
        <v>41929</v>
      </c>
      <c r="F68" s="839">
        <v>600</v>
      </c>
      <c r="G68" s="832"/>
    </row>
    <row r="69" spans="1:6" s="555" customFormat="1" ht="25.5">
      <c r="A69" s="582">
        <v>53</v>
      </c>
      <c r="B69" s="413" t="s">
        <v>859</v>
      </c>
      <c r="C69" s="413" t="s">
        <v>996</v>
      </c>
      <c r="D69" s="660">
        <v>205</v>
      </c>
      <c r="E69" s="661">
        <v>41929</v>
      </c>
      <c r="F69" s="514">
        <v>6000</v>
      </c>
    </row>
    <row r="70" spans="1:6" s="555" customFormat="1" ht="51.75" thickBot="1">
      <c r="A70" s="673">
        <v>54</v>
      </c>
      <c r="B70" s="415" t="s">
        <v>2329</v>
      </c>
      <c r="C70" s="415" t="s">
        <v>2330</v>
      </c>
      <c r="D70" s="827">
        <v>388</v>
      </c>
      <c r="E70" s="833">
        <v>41928</v>
      </c>
      <c r="F70" s="808">
        <v>6000</v>
      </c>
    </row>
    <row r="71" spans="1:7" s="555" customFormat="1" ht="13.5" thickTop="1">
      <c r="A71" s="828">
        <v>55</v>
      </c>
      <c r="B71" s="411" t="s">
        <v>979</v>
      </c>
      <c r="C71" s="411" t="s">
        <v>2090</v>
      </c>
      <c r="D71" s="829">
        <v>540</v>
      </c>
      <c r="E71" s="830">
        <v>41927</v>
      </c>
      <c r="F71" s="831">
        <v>6000</v>
      </c>
      <c r="G71" s="832"/>
    </row>
    <row r="72" spans="1:6" s="555" customFormat="1" ht="38.25">
      <c r="A72" s="582">
        <v>56</v>
      </c>
      <c r="B72" s="413" t="s">
        <v>2487</v>
      </c>
      <c r="C72" s="413" t="s">
        <v>2488</v>
      </c>
      <c r="D72" s="660">
        <v>272</v>
      </c>
      <c r="E72" s="661">
        <v>41932</v>
      </c>
      <c r="F72" s="840">
        <v>6500</v>
      </c>
    </row>
    <row r="73" spans="1:6" s="555" customFormat="1" ht="64.5" thickBot="1">
      <c r="A73" s="582">
        <v>57</v>
      </c>
      <c r="B73" s="413" t="s">
        <v>2489</v>
      </c>
      <c r="C73" s="413" t="s">
        <v>2490</v>
      </c>
      <c r="D73" s="660">
        <v>925</v>
      </c>
      <c r="E73" s="661">
        <v>41932</v>
      </c>
      <c r="F73" s="514">
        <v>6000</v>
      </c>
    </row>
    <row r="74" spans="1:7" s="555" customFormat="1" ht="23.25" thickTop="1">
      <c r="A74" s="135">
        <v>58</v>
      </c>
      <c r="B74" s="136" t="s">
        <v>1262</v>
      </c>
      <c r="C74" s="136" t="s">
        <v>2493</v>
      </c>
      <c r="D74" s="138">
        <v>175</v>
      </c>
      <c r="E74" s="139" t="s">
        <v>2494</v>
      </c>
      <c r="F74" s="539">
        <v>600</v>
      </c>
      <c r="G74" s="838"/>
    </row>
    <row r="75" spans="1:6" s="555" customFormat="1" ht="38.25">
      <c r="A75" s="582">
        <v>59</v>
      </c>
      <c r="B75" s="413" t="s">
        <v>2497</v>
      </c>
      <c r="C75" s="413" t="s">
        <v>2498</v>
      </c>
      <c r="D75" s="660">
        <v>454</v>
      </c>
      <c r="E75" s="661">
        <v>41933</v>
      </c>
      <c r="F75" s="514">
        <v>6000</v>
      </c>
    </row>
    <row r="76" spans="1:6" s="555" customFormat="1" ht="51">
      <c r="A76" s="582">
        <v>60</v>
      </c>
      <c r="B76" s="413" t="s">
        <v>1297</v>
      </c>
      <c r="C76" s="413" t="s">
        <v>2499</v>
      </c>
      <c r="D76" s="660">
        <v>15</v>
      </c>
      <c r="E76" s="661">
        <v>41933</v>
      </c>
      <c r="F76" s="514">
        <v>6000</v>
      </c>
    </row>
    <row r="77" spans="1:6" s="555" customFormat="1" ht="51">
      <c r="A77" s="582">
        <v>61</v>
      </c>
      <c r="B77" s="413" t="s">
        <v>1297</v>
      </c>
      <c r="C77" s="413" t="s">
        <v>2502</v>
      </c>
      <c r="D77" s="660">
        <v>16</v>
      </c>
      <c r="E77" s="661">
        <v>41933</v>
      </c>
      <c r="F77" s="514">
        <v>6000</v>
      </c>
    </row>
    <row r="78" spans="1:6" s="555" customFormat="1" ht="38.25">
      <c r="A78" s="582">
        <v>62</v>
      </c>
      <c r="B78" s="413" t="s">
        <v>2503</v>
      </c>
      <c r="C78" s="413" t="s">
        <v>2504</v>
      </c>
      <c r="D78" s="660">
        <v>49</v>
      </c>
      <c r="E78" s="661">
        <v>41933</v>
      </c>
      <c r="F78" s="514">
        <v>6000</v>
      </c>
    </row>
    <row r="79" spans="1:6" s="555" customFormat="1" ht="51">
      <c r="A79" s="582">
        <v>63</v>
      </c>
      <c r="B79" s="413" t="s">
        <v>2505</v>
      </c>
      <c r="C79" s="413" t="s">
        <v>2506</v>
      </c>
      <c r="D79" s="660">
        <v>88</v>
      </c>
      <c r="E79" s="661">
        <v>41933</v>
      </c>
      <c r="F79" s="514">
        <v>6000</v>
      </c>
    </row>
    <row r="80" spans="1:6" s="555" customFormat="1" ht="12.75">
      <c r="A80" s="582">
        <v>64</v>
      </c>
      <c r="B80" s="413" t="s">
        <v>2507</v>
      </c>
      <c r="C80" s="413" t="s">
        <v>2508</v>
      </c>
      <c r="D80" s="660">
        <v>671</v>
      </c>
      <c r="E80" s="661">
        <v>41933</v>
      </c>
      <c r="F80" s="514">
        <v>6000</v>
      </c>
    </row>
    <row r="81" spans="1:6" s="555" customFormat="1" ht="63.75">
      <c r="A81" s="582">
        <v>65</v>
      </c>
      <c r="B81" s="413" t="s">
        <v>2509</v>
      </c>
      <c r="C81" s="413" t="s">
        <v>2510</v>
      </c>
      <c r="D81" s="660">
        <v>341</v>
      </c>
      <c r="E81" s="661">
        <v>41933</v>
      </c>
      <c r="F81" s="514">
        <v>6000</v>
      </c>
    </row>
    <row r="82" spans="1:6" s="555" customFormat="1" ht="51">
      <c r="A82" s="582">
        <v>66</v>
      </c>
      <c r="B82" s="413" t="s">
        <v>2511</v>
      </c>
      <c r="C82" s="413" t="s">
        <v>2351</v>
      </c>
      <c r="D82" s="660">
        <v>844</v>
      </c>
      <c r="E82" s="661">
        <v>41933</v>
      </c>
      <c r="F82" s="514">
        <v>6000</v>
      </c>
    </row>
    <row r="83" spans="1:7" s="555" customFormat="1" ht="26.25" thickBot="1">
      <c r="A83" s="673">
        <v>67</v>
      </c>
      <c r="B83" s="415" t="s">
        <v>1262</v>
      </c>
      <c r="C83" s="415" t="s">
        <v>2512</v>
      </c>
      <c r="D83" s="827">
        <v>176</v>
      </c>
      <c r="E83" s="833">
        <v>41932</v>
      </c>
      <c r="F83" s="841">
        <v>600</v>
      </c>
      <c r="G83" s="555" t="s">
        <v>2513</v>
      </c>
    </row>
    <row r="84" spans="1:7" s="555" customFormat="1" ht="39" thickTop="1">
      <c r="A84" s="828">
        <v>68</v>
      </c>
      <c r="B84" s="411" t="s">
        <v>2514</v>
      </c>
      <c r="C84" s="411" t="s">
        <v>2515</v>
      </c>
      <c r="D84" s="829">
        <v>250</v>
      </c>
      <c r="E84" s="830">
        <v>41934</v>
      </c>
      <c r="F84" s="842">
        <v>6000</v>
      </c>
      <c r="G84" s="832"/>
    </row>
    <row r="85" spans="1:6" s="555" customFormat="1" ht="25.5">
      <c r="A85" s="582">
        <v>69</v>
      </c>
      <c r="B85" s="413" t="s">
        <v>2516</v>
      </c>
      <c r="C85" s="413" t="s">
        <v>2886</v>
      </c>
      <c r="D85" s="660">
        <v>231</v>
      </c>
      <c r="E85" s="661">
        <v>41933</v>
      </c>
      <c r="F85" s="608">
        <v>6000</v>
      </c>
    </row>
    <row r="86" spans="1:6" s="555" customFormat="1" ht="12.75">
      <c r="A86" s="582">
        <v>70</v>
      </c>
      <c r="B86" s="413" t="s">
        <v>2519</v>
      </c>
      <c r="C86" s="413" t="s">
        <v>781</v>
      </c>
      <c r="D86" s="660">
        <v>332</v>
      </c>
      <c r="E86" s="661">
        <v>41934</v>
      </c>
      <c r="F86" s="608">
        <v>6000</v>
      </c>
    </row>
    <row r="87" spans="1:7" s="555" customFormat="1" ht="63.75">
      <c r="A87" s="582">
        <v>71</v>
      </c>
      <c r="B87" s="413" t="s">
        <v>425</v>
      </c>
      <c r="C87" s="413" t="s">
        <v>426</v>
      </c>
      <c r="D87" s="660">
        <v>79</v>
      </c>
      <c r="E87" s="661">
        <v>41934</v>
      </c>
      <c r="F87" s="840">
        <v>10000</v>
      </c>
      <c r="G87" s="555" t="s">
        <v>2115</v>
      </c>
    </row>
    <row r="88" spans="1:6" s="555" customFormat="1" ht="39" thickBot="1">
      <c r="A88" s="673">
        <v>72</v>
      </c>
      <c r="B88" s="415" t="s">
        <v>2116</v>
      </c>
      <c r="C88" s="415" t="s">
        <v>2117</v>
      </c>
      <c r="D88" s="827">
        <v>238</v>
      </c>
      <c r="E88" s="833">
        <v>41934</v>
      </c>
      <c r="F88" s="843">
        <v>6000</v>
      </c>
    </row>
    <row r="89" spans="1:7" s="555" customFormat="1" ht="51.75" thickTop="1">
      <c r="A89" s="828">
        <v>73</v>
      </c>
      <c r="B89" s="411" t="s">
        <v>2120</v>
      </c>
      <c r="C89" s="411" t="s">
        <v>2121</v>
      </c>
      <c r="D89" s="829">
        <v>651</v>
      </c>
      <c r="E89" s="830">
        <v>41935</v>
      </c>
      <c r="F89" s="842">
        <v>6000</v>
      </c>
      <c r="G89" s="832"/>
    </row>
    <row r="90" spans="1:6" s="555" customFormat="1" ht="38.25">
      <c r="A90" s="582">
        <v>74</v>
      </c>
      <c r="B90" s="413" t="s">
        <v>2122</v>
      </c>
      <c r="C90" s="413" t="s">
        <v>2123</v>
      </c>
      <c r="D90" s="660">
        <v>190</v>
      </c>
      <c r="E90" s="661">
        <v>41935</v>
      </c>
      <c r="F90" s="608">
        <v>6000</v>
      </c>
    </row>
    <row r="91" spans="1:6" s="555" customFormat="1" ht="38.25">
      <c r="A91" s="582">
        <v>75</v>
      </c>
      <c r="B91" s="413" t="s">
        <v>90</v>
      </c>
      <c r="C91" s="413" t="s">
        <v>91</v>
      </c>
      <c r="D91" s="660">
        <v>101</v>
      </c>
      <c r="E91" s="661">
        <v>41935</v>
      </c>
      <c r="F91" s="608">
        <v>6000</v>
      </c>
    </row>
    <row r="92" spans="1:6" s="555" customFormat="1" ht="63.75">
      <c r="A92" s="582">
        <v>76</v>
      </c>
      <c r="B92" s="413" t="s">
        <v>92</v>
      </c>
      <c r="C92" s="413" t="s">
        <v>93</v>
      </c>
      <c r="D92" s="660">
        <v>148</v>
      </c>
      <c r="E92" s="661">
        <v>41934</v>
      </c>
      <c r="F92" s="608">
        <v>6000</v>
      </c>
    </row>
    <row r="93" spans="1:6" s="555" customFormat="1" ht="63.75">
      <c r="A93" s="582">
        <v>77</v>
      </c>
      <c r="B93" s="413" t="s">
        <v>94</v>
      </c>
      <c r="C93" s="413" t="s">
        <v>95</v>
      </c>
      <c r="D93" s="660">
        <v>12</v>
      </c>
      <c r="E93" s="661">
        <v>41935</v>
      </c>
      <c r="F93" s="608">
        <v>6000</v>
      </c>
    </row>
    <row r="94" spans="1:6" s="555" customFormat="1" ht="102">
      <c r="A94" s="673">
        <v>78</v>
      </c>
      <c r="B94" s="415" t="s">
        <v>2120</v>
      </c>
      <c r="C94" s="415" t="s">
        <v>97</v>
      </c>
      <c r="D94" s="827">
        <v>652</v>
      </c>
      <c r="E94" s="833">
        <v>41935</v>
      </c>
      <c r="F94" s="843">
        <v>6000</v>
      </c>
    </row>
    <row r="95" spans="1:6" s="555" customFormat="1" ht="25.5">
      <c r="A95" s="732"/>
      <c r="B95" s="844" t="s">
        <v>400</v>
      </c>
      <c r="C95" s="844" t="s">
        <v>996</v>
      </c>
      <c r="D95" s="735">
        <v>991</v>
      </c>
      <c r="E95" s="391">
        <v>41936</v>
      </c>
      <c r="F95" s="845">
        <v>6000</v>
      </c>
    </row>
    <row r="96" spans="1:6" s="555" customFormat="1" ht="63.75">
      <c r="A96" s="732"/>
      <c r="B96" s="844" t="s">
        <v>403</v>
      </c>
      <c r="C96" s="844" t="s">
        <v>404</v>
      </c>
      <c r="D96" s="735">
        <v>470</v>
      </c>
      <c r="E96" s="391">
        <v>41936</v>
      </c>
      <c r="F96" s="845">
        <v>6000</v>
      </c>
    </row>
    <row r="97" spans="1:6" s="555" customFormat="1" ht="51.75" thickBot="1">
      <c r="A97" s="732"/>
      <c r="B97" s="844" t="s">
        <v>413</v>
      </c>
      <c r="C97" s="844" t="s">
        <v>414</v>
      </c>
      <c r="D97" s="735">
        <v>88</v>
      </c>
      <c r="E97" s="391">
        <v>41936</v>
      </c>
      <c r="F97" s="845">
        <v>6000</v>
      </c>
    </row>
    <row r="98" spans="1:7" s="555" customFormat="1" ht="26.25" thickTop="1">
      <c r="A98" s="828">
        <v>79</v>
      </c>
      <c r="B98" s="411" t="s">
        <v>334</v>
      </c>
      <c r="C98" s="411" t="s">
        <v>335</v>
      </c>
      <c r="D98" s="829">
        <v>811</v>
      </c>
      <c r="E98" s="830">
        <v>41939</v>
      </c>
      <c r="F98" s="842">
        <v>6000</v>
      </c>
      <c r="G98" s="832"/>
    </row>
    <row r="99" spans="1:7" s="555" customFormat="1" ht="12.75">
      <c r="A99" s="582">
        <v>80</v>
      </c>
      <c r="B99" s="413" t="s">
        <v>1996</v>
      </c>
      <c r="C99" s="413" t="s">
        <v>336</v>
      </c>
      <c r="D99" s="660">
        <v>16</v>
      </c>
      <c r="E99" s="661">
        <v>41939</v>
      </c>
      <c r="F99" s="840">
        <v>600</v>
      </c>
      <c r="G99" s="555" t="s">
        <v>2513</v>
      </c>
    </row>
    <row r="100" spans="1:6" s="555" customFormat="1" ht="25.5">
      <c r="A100" s="582">
        <v>81</v>
      </c>
      <c r="B100" s="413" t="s">
        <v>339</v>
      </c>
      <c r="C100" s="413" t="s">
        <v>340</v>
      </c>
      <c r="D100" s="660">
        <v>517</v>
      </c>
      <c r="E100" s="661">
        <v>41939</v>
      </c>
      <c r="F100" s="608">
        <v>6000</v>
      </c>
    </row>
    <row r="101" spans="1:6" s="555" customFormat="1" ht="38.25">
      <c r="A101" s="582">
        <v>82</v>
      </c>
      <c r="B101" s="413" t="s">
        <v>341</v>
      </c>
      <c r="C101" s="413" t="s">
        <v>342</v>
      </c>
      <c r="D101" s="660">
        <v>162</v>
      </c>
      <c r="E101" s="661">
        <v>41939</v>
      </c>
      <c r="F101" s="608">
        <v>6000</v>
      </c>
    </row>
    <row r="102" spans="1:6" s="555" customFormat="1" ht="12.75">
      <c r="A102" s="582">
        <v>83</v>
      </c>
      <c r="B102" s="413" t="s">
        <v>2869</v>
      </c>
      <c r="C102" s="413" t="s">
        <v>276</v>
      </c>
      <c r="D102" s="660">
        <v>74</v>
      </c>
      <c r="E102" s="661">
        <v>41939</v>
      </c>
      <c r="F102" s="608">
        <v>6000</v>
      </c>
    </row>
    <row r="103" spans="1:6" s="555" customFormat="1" ht="13.5" thickBot="1">
      <c r="A103" s="673">
        <v>84</v>
      </c>
      <c r="B103" s="415" t="s">
        <v>343</v>
      </c>
      <c r="C103" s="415" t="s">
        <v>344</v>
      </c>
      <c r="D103" s="827">
        <v>306</v>
      </c>
      <c r="E103" s="833">
        <v>41939</v>
      </c>
      <c r="F103" s="843">
        <v>6000</v>
      </c>
    </row>
    <row r="104" spans="1:7" s="555" customFormat="1" ht="39" thickTop="1">
      <c r="A104" s="828">
        <v>85</v>
      </c>
      <c r="B104" s="411" t="s">
        <v>345</v>
      </c>
      <c r="C104" s="411" t="s">
        <v>346</v>
      </c>
      <c r="D104" s="829">
        <v>150</v>
      </c>
      <c r="E104" s="830">
        <v>41940</v>
      </c>
      <c r="F104" s="842">
        <v>6000</v>
      </c>
      <c r="G104" s="832"/>
    </row>
    <row r="105" spans="1:6" s="555" customFormat="1" ht="51">
      <c r="A105" s="582">
        <v>86</v>
      </c>
      <c r="B105" s="413" t="s">
        <v>2915</v>
      </c>
      <c r="C105" s="413" t="s">
        <v>347</v>
      </c>
      <c r="D105" s="660">
        <v>180</v>
      </c>
      <c r="E105" s="661">
        <v>41940</v>
      </c>
      <c r="F105" s="608">
        <v>6000</v>
      </c>
    </row>
    <row r="106" spans="1:6" s="555" customFormat="1" ht="12.75">
      <c r="A106" s="582">
        <v>87</v>
      </c>
      <c r="B106" s="413" t="s">
        <v>354</v>
      </c>
      <c r="C106" s="413" t="s">
        <v>355</v>
      </c>
      <c r="D106" s="660">
        <v>521</v>
      </c>
      <c r="E106" s="661">
        <v>41940</v>
      </c>
      <c r="F106" s="608">
        <v>6000</v>
      </c>
    </row>
    <row r="107" spans="1:6" s="555" customFormat="1" ht="25.5">
      <c r="A107" s="582">
        <v>88</v>
      </c>
      <c r="B107" s="413" t="s">
        <v>356</v>
      </c>
      <c r="C107" s="413" t="s">
        <v>357</v>
      </c>
      <c r="D107" s="660">
        <v>816</v>
      </c>
      <c r="E107" s="661">
        <v>41940</v>
      </c>
      <c r="F107" s="608">
        <v>6000</v>
      </c>
    </row>
    <row r="108" spans="1:6" s="555" customFormat="1" ht="38.25">
      <c r="A108" s="582">
        <v>89</v>
      </c>
      <c r="B108" s="413" t="s">
        <v>358</v>
      </c>
      <c r="C108" s="413" t="s">
        <v>359</v>
      </c>
      <c r="D108" s="660">
        <v>445</v>
      </c>
      <c r="E108" s="661">
        <v>41940</v>
      </c>
      <c r="F108" s="608">
        <v>6000</v>
      </c>
    </row>
    <row r="109" spans="1:6" s="555" customFormat="1" ht="51">
      <c r="A109" s="582">
        <v>90</v>
      </c>
      <c r="B109" s="413" t="s">
        <v>360</v>
      </c>
      <c r="C109" s="413" t="s">
        <v>361</v>
      </c>
      <c r="D109" s="660">
        <v>962</v>
      </c>
      <c r="E109" s="661">
        <v>41940</v>
      </c>
      <c r="F109" s="608">
        <v>6000</v>
      </c>
    </row>
    <row r="110" spans="1:7" s="555" customFormat="1" ht="13.5" thickBot="1">
      <c r="A110" s="673">
        <v>91</v>
      </c>
      <c r="B110" s="415" t="s">
        <v>366</v>
      </c>
      <c r="C110" s="415" t="s">
        <v>367</v>
      </c>
      <c r="D110" s="827">
        <v>874</v>
      </c>
      <c r="E110" s="833">
        <v>41940</v>
      </c>
      <c r="F110" s="841">
        <v>600</v>
      </c>
      <c r="G110" s="555" t="s">
        <v>368</v>
      </c>
    </row>
    <row r="111" spans="1:7" s="555" customFormat="1" ht="26.25" thickTop="1">
      <c r="A111" s="828">
        <v>92</v>
      </c>
      <c r="B111" s="411" t="s">
        <v>369</v>
      </c>
      <c r="C111" s="411" t="s">
        <v>370</v>
      </c>
      <c r="D111" s="829">
        <v>18</v>
      </c>
      <c r="E111" s="830">
        <v>41940</v>
      </c>
      <c r="F111" s="842">
        <v>6000</v>
      </c>
      <c r="G111" s="832"/>
    </row>
    <row r="112" spans="1:6" s="555" customFormat="1" ht="51">
      <c r="A112" s="582">
        <v>93</v>
      </c>
      <c r="B112" s="413" t="s">
        <v>1771</v>
      </c>
      <c r="C112" s="413" t="s">
        <v>371</v>
      </c>
      <c r="D112" s="660">
        <v>197</v>
      </c>
      <c r="E112" s="661">
        <v>41941</v>
      </c>
      <c r="F112" s="608">
        <v>6000</v>
      </c>
    </row>
    <row r="113" spans="1:6" s="555" customFormat="1" ht="38.25">
      <c r="A113" s="582">
        <v>94</v>
      </c>
      <c r="B113" s="413" t="s">
        <v>372</v>
      </c>
      <c r="C113" s="413" t="s">
        <v>373</v>
      </c>
      <c r="D113" s="660">
        <v>111</v>
      </c>
      <c r="E113" s="661">
        <v>41940</v>
      </c>
      <c r="F113" s="608">
        <v>6000</v>
      </c>
    </row>
    <row r="114" spans="1:6" s="555" customFormat="1" ht="51.75" thickBot="1">
      <c r="A114" s="673">
        <v>95</v>
      </c>
      <c r="B114" s="415" t="s">
        <v>374</v>
      </c>
      <c r="C114" s="415" t="s">
        <v>375</v>
      </c>
      <c r="D114" s="827">
        <v>350</v>
      </c>
      <c r="E114" s="833">
        <v>41941</v>
      </c>
      <c r="F114" s="843">
        <v>6000</v>
      </c>
    </row>
    <row r="115" spans="1:7" s="555" customFormat="1" ht="26.25" thickTop="1">
      <c r="A115" s="828">
        <v>96</v>
      </c>
      <c r="B115" s="411" t="s">
        <v>1526</v>
      </c>
      <c r="C115" s="136" t="s">
        <v>3005</v>
      </c>
      <c r="D115" s="829">
        <v>194</v>
      </c>
      <c r="E115" s="830">
        <v>41942</v>
      </c>
      <c r="F115" s="842">
        <v>6000</v>
      </c>
      <c r="G115" s="832"/>
    </row>
    <row r="116" spans="1:6" s="555" customFormat="1" ht="22.5">
      <c r="A116" s="582">
        <v>97</v>
      </c>
      <c r="B116" s="413" t="s">
        <v>1527</v>
      </c>
      <c r="C116" s="66" t="s">
        <v>2799</v>
      </c>
      <c r="D116" s="660">
        <v>654</v>
      </c>
      <c r="E116" s="661">
        <v>41941</v>
      </c>
      <c r="F116" s="608">
        <v>6000</v>
      </c>
    </row>
    <row r="117" spans="1:6" s="555" customFormat="1" ht="33.75" thickBot="1">
      <c r="A117" s="583">
        <v>98</v>
      </c>
      <c r="B117" s="426" t="s">
        <v>1528</v>
      </c>
      <c r="C117" s="478" t="s">
        <v>1529</v>
      </c>
      <c r="D117" s="663">
        <v>379</v>
      </c>
      <c r="E117" s="664">
        <v>41942</v>
      </c>
      <c r="F117" s="855">
        <v>6000</v>
      </c>
    </row>
    <row r="118" spans="1:6" s="555" customFormat="1" ht="12.75">
      <c r="A118" s="582"/>
      <c r="B118" s="413"/>
      <c r="C118" s="413"/>
      <c r="D118" s="660"/>
      <c r="E118" s="661"/>
      <c r="F118" s="514"/>
    </row>
    <row r="119" spans="1:6" s="555" customFormat="1" ht="12.75">
      <c r="A119" s="582"/>
      <c r="B119" s="414"/>
      <c r="C119" s="414"/>
      <c r="D119" s="660"/>
      <c r="E119" s="617"/>
      <c r="F119" s="693"/>
    </row>
    <row r="120" spans="1:7" ht="12.75">
      <c r="A120" s="582"/>
      <c r="B120" s="414"/>
      <c r="C120" s="414"/>
      <c r="D120" s="660"/>
      <c r="E120" s="617"/>
      <c r="F120" s="693"/>
      <c r="G120" s="555"/>
    </row>
    <row r="121" spans="1:6" ht="12.75">
      <c r="A121" s="582"/>
      <c r="B121" s="413"/>
      <c r="C121" s="413"/>
      <c r="D121" s="660"/>
      <c r="E121" s="856" t="s">
        <v>2020</v>
      </c>
      <c r="F121" s="122">
        <f>SUM(F17:F117)</f>
        <v>578100</v>
      </c>
    </row>
    <row r="122" spans="1:7" ht="12.75">
      <c r="A122" s="12"/>
      <c r="B122" s="65"/>
      <c r="C122" s="65"/>
      <c r="D122" s="19"/>
      <c r="E122" s="857" t="s">
        <v>2021</v>
      </c>
      <c r="F122" s="858">
        <v>578100</v>
      </c>
      <c r="G122" s="859">
        <f>F121-F122</f>
        <v>0</v>
      </c>
    </row>
    <row r="123" spans="1:6" ht="12.75">
      <c r="A123" s="1099" t="s">
        <v>918</v>
      </c>
      <c r="B123" s="1100"/>
      <c r="C123" s="1100"/>
      <c r="D123" s="1100"/>
      <c r="E123" s="1100"/>
      <c r="F123" s="1100"/>
    </row>
    <row r="124" spans="1:6" ht="45">
      <c r="A124" s="7">
        <v>1</v>
      </c>
      <c r="B124" s="66" t="s">
        <v>2665</v>
      </c>
      <c r="C124" s="66" t="s">
        <v>2666</v>
      </c>
      <c r="D124" s="16">
        <v>478</v>
      </c>
      <c r="E124" s="68">
        <v>41913</v>
      </c>
      <c r="F124" s="41">
        <v>600</v>
      </c>
    </row>
    <row r="125" spans="1:6" ht="22.5">
      <c r="A125" s="7">
        <v>2</v>
      </c>
      <c r="B125" s="66" t="s">
        <v>2681</v>
      </c>
      <c r="C125" s="66" t="s">
        <v>2047</v>
      </c>
      <c r="D125" s="16">
        <v>348</v>
      </c>
      <c r="E125" s="68">
        <v>41915</v>
      </c>
      <c r="F125" s="41">
        <v>600</v>
      </c>
    </row>
    <row r="126" spans="1:6" ht="22.5">
      <c r="A126" s="7">
        <v>3</v>
      </c>
      <c r="B126" s="66" t="s">
        <v>2690</v>
      </c>
      <c r="C126" s="66" t="s">
        <v>2691</v>
      </c>
      <c r="D126" s="16">
        <v>114</v>
      </c>
      <c r="E126" s="68">
        <v>41918</v>
      </c>
      <c r="F126" s="41">
        <v>600</v>
      </c>
    </row>
    <row r="127" spans="1:6" ht="12.75">
      <c r="A127" s="7">
        <v>4</v>
      </c>
      <c r="B127" s="66" t="s">
        <v>1891</v>
      </c>
      <c r="C127" s="66" t="s">
        <v>195</v>
      </c>
      <c r="D127" s="16">
        <v>307</v>
      </c>
      <c r="E127" s="68">
        <v>41925</v>
      </c>
      <c r="F127" s="41">
        <v>600</v>
      </c>
    </row>
    <row r="128" spans="1:6" ht="13.5" thickBot="1">
      <c r="A128" s="130">
        <v>5</v>
      </c>
      <c r="B128" s="131" t="s">
        <v>1891</v>
      </c>
      <c r="C128" s="131" t="s">
        <v>195</v>
      </c>
      <c r="D128" s="61">
        <v>303</v>
      </c>
      <c r="E128" s="133">
        <v>41925</v>
      </c>
      <c r="F128" s="134">
        <v>600</v>
      </c>
    </row>
    <row r="129" spans="1:7" ht="34.5" thickTop="1">
      <c r="A129" s="135">
        <v>6</v>
      </c>
      <c r="B129" s="136" t="s">
        <v>1899</v>
      </c>
      <c r="C129" s="136" t="s">
        <v>1900</v>
      </c>
      <c r="D129" s="138">
        <v>370</v>
      </c>
      <c r="E129" s="139">
        <v>41927</v>
      </c>
      <c r="F129" s="140">
        <v>600</v>
      </c>
      <c r="G129" s="141"/>
    </row>
    <row r="130" spans="1:6" ht="12.75">
      <c r="A130" s="7">
        <v>7</v>
      </c>
      <c r="B130" s="66" t="s">
        <v>1899</v>
      </c>
      <c r="C130" s="66" t="s">
        <v>996</v>
      </c>
      <c r="D130" s="16">
        <v>372</v>
      </c>
      <c r="E130" s="68">
        <v>41927</v>
      </c>
      <c r="F130" s="41">
        <v>600</v>
      </c>
    </row>
    <row r="131" spans="1:6" ht="13.5" thickBot="1">
      <c r="A131" s="130">
        <v>8</v>
      </c>
      <c r="B131" s="131" t="s">
        <v>1899</v>
      </c>
      <c r="C131" s="131" t="s">
        <v>996</v>
      </c>
      <c r="D131" s="61">
        <v>371</v>
      </c>
      <c r="E131" s="133">
        <v>41927</v>
      </c>
      <c r="F131" s="134">
        <v>600</v>
      </c>
    </row>
    <row r="132" spans="1:7" ht="46.5" thickBot="1" thickTop="1">
      <c r="A132" s="164">
        <v>9</v>
      </c>
      <c r="B132" s="165" t="s">
        <v>2319</v>
      </c>
      <c r="C132" s="165" t="s">
        <v>2320</v>
      </c>
      <c r="D132" s="167">
        <v>298</v>
      </c>
      <c r="E132" s="168">
        <v>41928</v>
      </c>
      <c r="F132" s="826">
        <v>750</v>
      </c>
      <c r="G132" s="141"/>
    </row>
    <row r="133" spans="1:7" ht="13.5" thickTop="1">
      <c r="A133" s="135">
        <v>10</v>
      </c>
      <c r="B133" s="136" t="s">
        <v>2500</v>
      </c>
      <c r="C133" s="136" t="s">
        <v>2501</v>
      </c>
      <c r="D133" s="138">
        <v>561</v>
      </c>
      <c r="E133" s="139">
        <v>41933</v>
      </c>
      <c r="F133" s="201">
        <v>600</v>
      </c>
      <c r="G133" s="141"/>
    </row>
    <row r="134" spans="1:7" ht="23.25" thickBot="1">
      <c r="A134" s="18">
        <v>11</v>
      </c>
      <c r="B134" s="272" t="s">
        <v>2517</v>
      </c>
      <c r="C134" s="272" t="s">
        <v>2518</v>
      </c>
      <c r="D134" s="60">
        <v>808</v>
      </c>
      <c r="E134" s="274">
        <v>41934</v>
      </c>
      <c r="F134" s="275">
        <v>600</v>
      </c>
      <c r="G134" s="1"/>
    </row>
    <row r="135" spans="1:7" ht="23.25" thickTop="1">
      <c r="A135" s="135">
        <v>12</v>
      </c>
      <c r="B135" s="136" t="s">
        <v>2118</v>
      </c>
      <c r="C135" s="136" t="s">
        <v>1250</v>
      </c>
      <c r="D135" s="138">
        <v>113</v>
      </c>
      <c r="E135" s="139">
        <v>41935</v>
      </c>
      <c r="F135" s="201">
        <v>600</v>
      </c>
      <c r="G135" s="141"/>
    </row>
    <row r="136" spans="1:7" ht="22.5">
      <c r="A136" s="12">
        <v>13</v>
      </c>
      <c r="B136" s="120" t="s">
        <v>2118</v>
      </c>
      <c r="C136" s="120" t="s">
        <v>2119</v>
      </c>
      <c r="D136" s="19">
        <v>115</v>
      </c>
      <c r="E136" s="196">
        <v>41935</v>
      </c>
      <c r="F136" s="197">
        <v>600</v>
      </c>
      <c r="G136" s="1"/>
    </row>
    <row r="137" spans="1:7" ht="33.75">
      <c r="A137" s="12">
        <v>14</v>
      </c>
      <c r="B137" s="120" t="s">
        <v>2118</v>
      </c>
      <c r="C137" s="120" t="s">
        <v>2124</v>
      </c>
      <c r="D137" s="19">
        <v>116</v>
      </c>
      <c r="E137" s="196">
        <v>41935</v>
      </c>
      <c r="F137" s="197">
        <v>600</v>
      </c>
      <c r="G137" s="1"/>
    </row>
    <row r="138" spans="1:7" ht="33.75">
      <c r="A138" s="12">
        <v>15</v>
      </c>
      <c r="B138" s="120" t="s">
        <v>2118</v>
      </c>
      <c r="C138" s="120" t="s">
        <v>88</v>
      </c>
      <c r="D138" s="19">
        <v>117</v>
      </c>
      <c r="E138" s="196">
        <v>41935</v>
      </c>
      <c r="F138" s="197">
        <v>600</v>
      </c>
      <c r="G138" s="1"/>
    </row>
    <row r="139" spans="1:7" ht="33.75">
      <c r="A139" s="12">
        <v>16</v>
      </c>
      <c r="B139" s="120" t="s">
        <v>2118</v>
      </c>
      <c r="C139" s="120" t="s">
        <v>89</v>
      </c>
      <c r="D139" s="19">
        <v>114</v>
      </c>
      <c r="E139" s="196">
        <v>41935</v>
      </c>
      <c r="F139" s="197">
        <v>600</v>
      </c>
      <c r="G139" s="1"/>
    </row>
    <row r="140" spans="1:7" ht="56.25">
      <c r="A140" s="18">
        <v>17</v>
      </c>
      <c r="B140" s="272" t="s">
        <v>2120</v>
      </c>
      <c r="C140" s="272" t="s">
        <v>96</v>
      </c>
      <c r="D140" s="60">
        <v>653</v>
      </c>
      <c r="E140" s="274">
        <v>41935</v>
      </c>
      <c r="F140" s="275">
        <v>600</v>
      </c>
      <c r="G140" s="1"/>
    </row>
    <row r="141" spans="1:7" ht="22.5">
      <c r="A141" s="18"/>
      <c r="B141" s="272" t="s">
        <v>401</v>
      </c>
      <c r="C141" s="272" t="s">
        <v>402</v>
      </c>
      <c r="D141" s="60">
        <v>56</v>
      </c>
      <c r="E141" s="274">
        <v>41936</v>
      </c>
      <c r="F141" s="275">
        <v>600</v>
      </c>
      <c r="G141" s="1"/>
    </row>
    <row r="142" spans="1:7" ht="34.5" thickBot="1">
      <c r="A142" s="18"/>
      <c r="B142" s="272" t="s">
        <v>411</v>
      </c>
      <c r="C142" s="272" t="s">
        <v>412</v>
      </c>
      <c r="D142" s="60">
        <v>977</v>
      </c>
      <c r="E142" s="274">
        <v>41936</v>
      </c>
      <c r="F142" s="275">
        <v>600</v>
      </c>
      <c r="G142" s="1"/>
    </row>
    <row r="143" spans="1:7" ht="35.25" thickBot="1" thickTop="1">
      <c r="A143" s="135">
        <v>18</v>
      </c>
      <c r="B143" s="136" t="s">
        <v>338</v>
      </c>
      <c r="C143" s="136" t="s">
        <v>996</v>
      </c>
      <c r="D143" s="138">
        <v>557</v>
      </c>
      <c r="E143" s="139">
        <v>41939</v>
      </c>
      <c r="F143" s="201">
        <v>600</v>
      </c>
      <c r="G143" s="141"/>
    </row>
    <row r="144" spans="1:7" ht="35.25" thickBot="1" thickTop="1">
      <c r="A144" s="164">
        <v>19</v>
      </c>
      <c r="B144" s="165" t="s">
        <v>352</v>
      </c>
      <c r="C144" s="165" t="s">
        <v>353</v>
      </c>
      <c r="D144" s="167">
        <v>436</v>
      </c>
      <c r="E144" s="168">
        <v>41940</v>
      </c>
      <c r="F144" s="222">
        <v>600</v>
      </c>
      <c r="G144" s="141"/>
    </row>
    <row r="145" spans="1:7" ht="14.25" thickBot="1" thickTop="1">
      <c r="A145" s="416">
        <v>20</v>
      </c>
      <c r="B145" s="852" t="s">
        <v>1525</v>
      </c>
      <c r="C145" s="852" t="s">
        <v>981</v>
      </c>
      <c r="D145" s="418">
        <v>908</v>
      </c>
      <c r="E145" s="853">
        <v>41942</v>
      </c>
      <c r="F145" s="854">
        <v>600</v>
      </c>
      <c r="G145" s="141"/>
    </row>
    <row r="146" spans="1:7" ht="12.75">
      <c r="A146" s="12">
        <v>21</v>
      </c>
      <c r="B146" s="120"/>
      <c r="C146" s="120"/>
      <c r="D146" s="19"/>
      <c r="E146" s="196"/>
      <c r="F146" s="197"/>
      <c r="G146" s="1"/>
    </row>
    <row r="147" spans="1:6" ht="12.75">
      <c r="A147" s="7"/>
      <c r="B147" s="66"/>
      <c r="C147" s="66"/>
      <c r="D147" s="16"/>
      <c r="E147" s="856" t="s">
        <v>2020</v>
      </c>
      <c r="F147" s="122">
        <f>SUM(F124:F145)</f>
        <v>13350</v>
      </c>
    </row>
    <row r="148" spans="1:7" ht="12.75">
      <c r="A148" s="7"/>
      <c r="B148" s="66"/>
      <c r="C148" s="66"/>
      <c r="D148" s="16"/>
      <c r="E148" s="857" t="s">
        <v>2021</v>
      </c>
      <c r="F148" s="858">
        <v>13350</v>
      </c>
      <c r="G148" s="859">
        <f>F147-F148</f>
        <v>0</v>
      </c>
    </row>
    <row r="149" spans="1:6" ht="12.75">
      <c r="A149" s="1099" t="s">
        <v>919</v>
      </c>
      <c r="B149" s="1100"/>
      <c r="C149" s="1100"/>
      <c r="D149" s="1100"/>
      <c r="E149" s="1100"/>
      <c r="F149" s="1100"/>
    </row>
    <row r="150" spans="1:6" ht="33.75">
      <c r="A150" s="7">
        <v>1</v>
      </c>
      <c r="B150" s="56" t="s">
        <v>2673</v>
      </c>
      <c r="C150" s="56" t="s">
        <v>2674</v>
      </c>
      <c r="D150" s="16">
        <v>273</v>
      </c>
      <c r="E150" s="68">
        <v>41915</v>
      </c>
      <c r="F150" s="41">
        <v>600</v>
      </c>
    </row>
    <row r="151" spans="1:6" ht="12.75">
      <c r="A151" s="7">
        <v>2</v>
      </c>
      <c r="B151" s="56"/>
      <c r="C151" s="56"/>
      <c r="D151" s="16"/>
      <c r="E151" s="28"/>
      <c r="F151" s="41"/>
    </row>
    <row r="152" spans="1:6" ht="12.75">
      <c r="A152" s="7">
        <v>3</v>
      </c>
      <c r="B152" s="56"/>
      <c r="C152" s="56"/>
      <c r="D152" s="16"/>
      <c r="E152" s="856" t="s">
        <v>2020</v>
      </c>
      <c r="F152" s="122">
        <f>F150</f>
        <v>600</v>
      </c>
    </row>
    <row r="153" spans="1:7" ht="12.75">
      <c r="A153" s="7"/>
      <c r="B153" s="56"/>
      <c r="C153" s="56"/>
      <c r="D153" s="16"/>
      <c r="E153" s="857" t="s">
        <v>2021</v>
      </c>
      <c r="F153" s="858">
        <v>600</v>
      </c>
      <c r="G153" s="859">
        <f>F152-F153</f>
        <v>0</v>
      </c>
    </row>
    <row r="154" spans="1:6" ht="12.75">
      <c r="A154" s="1099" t="s">
        <v>920</v>
      </c>
      <c r="B154" s="1100"/>
      <c r="C154" s="1100"/>
      <c r="D154" s="1100"/>
      <c r="E154" s="1100"/>
      <c r="F154" s="1100"/>
    </row>
    <row r="155" spans="1:8" ht="34.5" thickBot="1">
      <c r="A155" s="7">
        <v>1</v>
      </c>
      <c r="B155" s="66" t="s">
        <v>64</v>
      </c>
      <c r="C155" s="66" t="s">
        <v>1266</v>
      </c>
      <c r="D155" s="16">
        <v>662</v>
      </c>
      <c r="E155" s="68">
        <v>41912</v>
      </c>
      <c r="F155" s="41">
        <v>600</v>
      </c>
      <c r="H155" s="13"/>
    </row>
    <row r="156" spans="1:7" ht="34.5" thickBot="1">
      <c r="A156" s="14">
        <v>2</v>
      </c>
      <c r="B156" s="435" t="s">
        <v>247</v>
      </c>
      <c r="C156" s="435" t="s">
        <v>248</v>
      </c>
      <c r="D156" s="21">
        <v>960</v>
      </c>
      <c r="E156" s="656">
        <v>41912</v>
      </c>
      <c r="F156" s="43">
        <v>600</v>
      </c>
      <c r="G156" s="13"/>
    </row>
    <row r="157" spans="1:6" ht="45">
      <c r="A157" s="12">
        <v>3</v>
      </c>
      <c r="B157" s="120" t="s">
        <v>2679</v>
      </c>
      <c r="C157" s="120" t="s">
        <v>2680</v>
      </c>
      <c r="D157" s="19">
        <v>513</v>
      </c>
      <c r="E157" s="196">
        <v>41915</v>
      </c>
      <c r="F157" s="49">
        <v>600</v>
      </c>
    </row>
    <row r="158" spans="1:7" ht="13.5" thickBot="1">
      <c r="A158" s="130">
        <v>4</v>
      </c>
      <c r="B158" s="131" t="s">
        <v>1404</v>
      </c>
      <c r="C158" s="131"/>
      <c r="D158" s="61">
        <v>736</v>
      </c>
      <c r="E158" s="133">
        <v>41913</v>
      </c>
      <c r="F158" s="134">
        <v>600</v>
      </c>
      <c r="G158" s="104" t="s">
        <v>2682</v>
      </c>
    </row>
    <row r="159" spans="1:7" ht="35.25" thickBot="1" thickTop="1">
      <c r="A159" s="164">
        <v>5</v>
      </c>
      <c r="B159" s="165" t="s">
        <v>134</v>
      </c>
      <c r="C159" s="165" t="s">
        <v>2685</v>
      </c>
      <c r="D159" s="167">
        <v>217</v>
      </c>
      <c r="E159" s="168">
        <v>41915</v>
      </c>
      <c r="F159" s="826">
        <v>6000</v>
      </c>
      <c r="G159" s="141"/>
    </row>
    <row r="160" spans="1:7" ht="35.25" thickBot="1" thickTop="1">
      <c r="A160" s="164">
        <v>6</v>
      </c>
      <c r="B160" s="165" t="s">
        <v>2091</v>
      </c>
      <c r="C160" s="165" t="s">
        <v>2092</v>
      </c>
      <c r="D160" s="167">
        <v>854</v>
      </c>
      <c r="E160" s="168">
        <v>41919</v>
      </c>
      <c r="F160" s="317">
        <v>600</v>
      </c>
      <c r="G160" s="141"/>
    </row>
    <row r="161" spans="1:7" ht="34.5" thickTop="1">
      <c r="A161" s="135">
        <v>7</v>
      </c>
      <c r="B161" s="136" t="s">
        <v>2113</v>
      </c>
      <c r="C161" s="136" t="s">
        <v>2114</v>
      </c>
      <c r="D161" s="138">
        <v>504</v>
      </c>
      <c r="E161" s="139">
        <v>41921</v>
      </c>
      <c r="F161" s="140">
        <v>600</v>
      </c>
      <c r="G161" s="141"/>
    </row>
    <row r="162" spans="1:7" ht="12.75">
      <c r="A162" s="7">
        <v>8</v>
      </c>
      <c r="B162" s="66" t="s">
        <v>1</v>
      </c>
      <c r="C162" s="66"/>
      <c r="D162" s="16">
        <v>482</v>
      </c>
      <c r="E162" s="68">
        <v>41918</v>
      </c>
      <c r="F162" s="41">
        <v>600</v>
      </c>
      <c r="G162" s="104" t="s">
        <v>2</v>
      </c>
    </row>
    <row r="163" spans="1:7" ht="23.25" thickBot="1">
      <c r="A163" s="130">
        <v>9</v>
      </c>
      <c r="B163" s="131" t="s">
        <v>1887</v>
      </c>
      <c r="C163" s="131" t="s">
        <v>1888</v>
      </c>
      <c r="D163" s="61">
        <v>152</v>
      </c>
      <c r="E163" s="133">
        <v>41925</v>
      </c>
      <c r="F163" s="134">
        <v>600</v>
      </c>
      <c r="G163" s="104"/>
    </row>
    <row r="164" spans="1:7" ht="23.25" thickTop="1">
      <c r="A164" s="135">
        <v>10</v>
      </c>
      <c r="B164" s="136" t="s">
        <v>1889</v>
      </c>
      <c r="C164" s="136" t="s">
        <v>1890</v>
      </c>
      <c r="D164" s="138">
        <v>856</v>
      </c>
      <c r="E164" s="139">
        <v>41925</v>
      </c>
      <c r="F164" s="140">
        <v>600</v>
      </c>
      <c r="G164" s="838"/>
    </row>
    <row r="165" spans="1:7" ht="12.75">
      <c r="A165" s="7">
        <v>11</v>
      </c>
      <c r="B165" s="66" t="s">
        <v>2321</v>
      </c>
      <c r="C165" s="66" t="s">
        <v>1893</v>
      </c>
      <c r="D165" s="16">
        <v>489</v>
      </c>
      <c r="E165" s="68">
        <v>41928</v>
      </c>
      <c r="F165" s="41">
        <v>600</v>
      </c>
      <c r="G165" s="104"/>
    </row>
    <row r="166" spans="1:7" ht="23.25" thickBot="1">
      <c r="A166" s="130">
        <v>12</v>
      </c>
      <c r="B166" s="131" t="s">
        <v>2331</v>
      </c>
      <c r="C166" s="131" t="s">
        <v>2332</v>
      </c>
      <c r="D166" s="61">
        <v>83</v>
      </c>
      <c r="E166" s="133">
        <v>41929</v>
      </c>
      <c r="F166" s="134">
        <v>600</v>
      </c>
      <c r="G166" s="104"/>
    </row>
    <row r="167" spans="1:7" ht="35.25" thickBot="1" thickTop="1">
      <c r="A167" s="164">
        <v>13</v>
      </c>
      <c r="B167" s="165" t="s">
        <v>2491</v>
      </c>
      <c r="C167" s="165" t="s">
        <v>2492</v>
      </c>
      <c r="D167" s="167">
        <v>385</v>
      </c>
      <c r="E167" s="168">
        <v>41932</v>
      </c>
      <c r="F167" s="317">
        <v>600</v>
      </c>
      <c r="G167" s="838"/>
    </row>
    <row r="168" spans="1:7" ht="24" thickBot="1" thickTop="1">
      <c r="A168" s="164">
        <v>14</v>
      </c>
      <c r="B168" s="165" t="s">
        <v>2495</v>
      </c>
      <c r="C168" s="165" t="s">
        <v>2496</v>
      </c>
      <c r="D168" s="167">
        <v>293</v>
      </c>
      <c r="E168" s="168">
        <v>41933</v>
      </c>
      <c r="F168" s="317">
        <v>600</v>
      </c>
      <c r="G168" s="838"/>
    </row>
    <row r="169" spans="1:7" ht="34.5" thickTop="1">
      <c r="A169" s="164"/>
      <c r="B169" s="165" t="s">
        <v>405</v>
      </c>
      <c r="C169" s="165" t="s">
        <v>406</v>
      </c>
      <c r="D169" s="167">
        <v>858</v>
      </c>
      <c r="E169" s="168">
        <v>41936</v>
      </c>
      <c r="F169" s="317">
        <v>600</v>
      </c>
      <c r="G169" s="838"/>
    </row>
    <row r="170" spans="1:7" ht="22.5">
      <c r="A170" s="7"/>
      <c r="B170" s="66" t="s">
        <v>407</v>
      </c>
      <c r="C170" s="66" t="s">
        <v>408</v>
      </c>
      <c r="D170" s="16">
        <v>635</v>
      </c>
      <c r="E170" s="68">
        <v>41936</v>
      </c>
      <c r="F170" s="41">
        <v>600</v>
      </c>
      <c r="G170" s="847"/>
    </row>
    <row r="171" spans="1:7" ht="22.5">
      <c r="A171" s="7"/>
      <c r="B171" s="66" t="s">
        <v>409</v>
      </c>
      <c r="C171" s="66" t="s">
        <v>410</v>
      </c>
      <c r="D171" s="16">
        <v>620</v>
      </c>
      <c r="E171" s="68">
        <v>41936</v>
      </c>
      <c r="F171" s="41">
        <v>600</v>
      </c>
      <c r="G171" s="847"/>
    </row>
    <row r="172" spans="1:7" ht="34.5" thickBot="1">
      <c r="A172" s="848"/>
      <c r="B172" s="849" t="s">
        <v>415</v>
      </c>
      <c r="C172" s="849" t="s">
        <v>416</v>
      </c>
      <c r="D172" s="850">
        <v>403</v>
      </c>
      <c r="E172" s="68">
        <v>41936</v>
      </c>
      <c r="F172" s="41">
        <v>600</v>
      </c>
      <c r="G172" s="846"/>
    </row>
    <row r="173" spans="1:7" ht="35.25" thickBot="1" thickTop="1">
      <c r="A173" s="135">
        <v>15</v>
      </c>
      <c r="B173" s="136" t="s">
        <v>337</v>
      </c>
      <c r="C173" s="136" t="s">
        <v>1429</v>
      </c>
      <c r="D173" s="138">
        <v>108</v>
      </c>
      <c r="E173" s="139">
        <v>41939</v>
      </c>
      <c r="F173" s="140">
        <v>600</v>
      </c>
      <c r="G173" s="838"/>
    </row>
    <row r="174" spans="1:7" ht="34.5" thickTop="1">
      <c r="A174" s="135">
        <v>16</v>
      </c>
      <c r="B174" s="136" t="s">
        <v>348</v>
      </c>
      <c r="C174" s="136" t="s">
        <v>349</v>
      </c>
      <c r="D174" s="138">
        <v>182</v>
      </c>
      <c r="E174" s="139">
        <v>41940</v>
      </c>
      <c r="F174" s="140">
        <v>600</v>
      </c>
      <c r="G174" s="838"/>
    </row>
    <row r="175" spans="1:7" ht="22.5">
      <c r="A175" s="7">
        <v>17</v>
      </c>
      <c r="B175" s="66" t="s">
        <v>350</v>
      </c>
      <c r="C175" s="66" t="s">
        <v>351</v>
      </c>
      <c r="D175" s="16">
        <v>86</v>
      </c>
      <c r="E175" s="68">
        <v>41940</v>
      </c>
      <c r="F175" s="41">
        <v>600</v>
      </c>
      <c r="G175" s="104"/>
    </row>
    <row r="176" spans="1:7" ht="33.75">
      <c r="A176" s="7">
        <v>18</v>
      </c>
      <c r="B176" s="66" t="s">
        <v>362</v>
      </c>
      <c r="C176" s="66" t="s">
        <v>363</v>
      </c>
      <c r="D176" s="16">
        <v>977</v>
      </c>
      <c r="E176" s="68">
        <v>41940</v>
      </c>
      <c r="F176" s="41">
        <v>600</v>
      </c>
      <c r="G176" s="104"/>
    </row>
    <row r="177" spans="1:7" ht="23.25" thickBot="1">
      <c r="A177" s="130">
        <v>19</v>
      </c>
      <c r="B177" s="131" t="s">
        <v>364</v>
      </c>
      <c r="C177" s="131" t="s">
        <v>365</v>
      </c>
      <c r="D177" s="61">
        <v>466</v>
      </c>
      <c r="E177" s="133">
        <v>41940</v>
      </c>
      <c r="F177" s="134">
        <v>600</v>
      </c>
      <c r="G177" s="104"/>
    </row>
    <row r="178" spans="1:7" ht="34.5" thickTop="1">
      <c r="A178" s="135">
        <v>20</v>
      </c>
      <c r="B178" s="136" t="s">
        <v>1515</v>
      </c>
      <c r="C178" s="136" t="s">
        <v>1516</v>
      </c>
      <c r="D178" s="138">
        <v>399</v>
      </c>
      <c r="E178" s="139">
        <v>41942</v>
      </c>
      <c r="F178" s="140">
        <v>600</v>
      </c>
      <c r="G178" s="838"/>
    </row>
    <row r="179" spans="1:7" ht="33.75">
      <c r="A179" s="7">
        <v>21</v>
      </c>
      <c r="B179" s="66" t="s">
        <v>1517</v>
      </c>
      <c r="C179" s="66" t="s">
        <v>1518</v>
      </c>
      <c r="D179" s="16">
        <v>530</v>
      </c>
      <c r="E179" s="68">
        <v>41942</v>
      </c>
      <c r="F179" s="41">
        <v>600</v>
      </c>
      <c r="G179" s="104"/>
    </row>
    <row r="180" spans="1:7" ht="25.5" thickBot="1">
      <c r="A180" s="14">
        <v>22</v>
      </c>
      <c r="B180" s="435" t="s">
        <v>1036</v>
      </c>
      <c r="C180" s="478" t="s">
        <v>1519</v>
      </c>
      <c r="D180" s="21">
        <v>342</v>
      </c>
      <c r="E180" s="656">
        <v>41942</v>
      </c>
      <c r="F180" s="43">
        <v>600</v>
      </c>
      <c r="G180" s="851"/>
    </row>
    <row r="181" spans="1:7" ht="12.75">
      <c r="A181" s="7"/>
      <c r="B181" s="66"/>
      <c r="C181" s="66"/>
      <c r="D181" s="16"/>
      <c r="E181" s="68"/>
      <c r="F181" s="41"/>
      <c r="G181" s="104"/>
    </row>
    <row r="182" spans="1:7" ht="12.75">
      <c r="A182" s="7"/>
      <c r="B182" s="66"/>
      <c r="C182" s="66"/>
      <c r="D182" s="16"/>
      <c r="E182" s="68"/>
      <c r="F182" s="41"/>
      <c r="G182" s="104"/>
    </row>
    <row r="183" spans="1:7" ht="12.75">
      <c r="A183" s="7"/>
      <c r="B183" s="66"/>
      <c r="C183" s="66"/>
      <c r="D183" s="16"/>
      <c r="E183" s="68"/>
      <c r="F183" s="41"/>
      <c r="G183" s="104"/>
    </row>
    <row r="184" spans="1:6" ht="12.75">
      <c r="A184" s="7"/>
      <c r="B184" s="74"/>
      <c r="C184" s="74"/>
      <c r="D184" s="16"/>
      <c r="E184" s="856" t="s">
        <v>2020</v>
      </c>
      <c r="F184" s="122">
        <f>SUM(F155:F180)</f>
        <v>21000</v>
      </c>
    </row>
    <row r="185" spans="1:7" ht="12.75">
      <c r="A185" s="7"/>
      <c r="B185" s="74"/>
      <c r="C185" s="74"/>
      <c r="D185" s="16"/>
      <c r="E185" s="857" t="s">
        <v>2021</v>
      </c>
      <c r="F185" s="858">
        <v>21000</v>
      </c>
      <c r="G185" s="859">
        <f>F184-F185</f>
        <v>0</v>
      </c>
    </row>
    <row r="186" spans="1:6" ht="12.75">
      <c r="A186" s="18"/>
      <c r="B186" s="17"/>
      <c r="C186" s="198"/>
      <c r="D186" s="11"/>
      <c r="E186" s="76"/>
      <c r="F186" s="77"/>
    </row>
    <row r="187" spans="1:6" ht="12.75">
      <c r="A187" s="1"/>
      <c r="B187" s="17"/>
      <c r="C187" s="17"/>
      <c r="D187" s="11"/>
      <c r="E187" s="3"/>
      <c r="F187" s="32"/>
    </row>
    <row r="188" spans="1:6" ht="12.75">
      <c r="A188" s="1065" t="s">
        <v>1271</v>
      </c>
      <c r="B188" s="1065"/>
      <c r="C188" s="1065"/>
      <c r="D188" s="78"/>
      <c r="E188" s="78"/>
      <c r="F188" s="32" t="s">
        <v>155</v>
      </c>
    </row>
    <row r="189" spans="1:6" ht="12.75">
      <c r="A189" s="1"/>
      <c r="B189" s="17"/>
      <c r="C189" s="17"/>
      <c r="D189" s="11"/>
      <c r="E189" s="1"/>
      <c r="F189" s="32"/>
    </row>
    <row r="190" spans="1:6" ht="12.75">
      <c r="A190" s="1094" t="s">
        <v>154</v>
      </c>
      <c r="B190" s="1094"/>
      <c r="C190" s="1094"/>
      <c r="D190" s="27"/>
      <c r="E190" s="1"/>
      <c r="F190" s="32" t="s">
        <v>155</v>
      </c>
    </row>
    <row r="191" spans="1:6" ht="12.75">
      <c r="A191" s="1"/>
      <c r="B191" s="17"/>
      <c r="C191" s="17"/>
      <c r="D191" s="11"/>
      <c r="E191" s="1"/>
      <c r="F191" s="32"/>
    </row>
    <row r="192" spans="1:6" ht="12.75">
      <c r="A192" s="1"/>
      <c r="B192" s="1093" t="s">
        <v>1149</v>
      </c>
      <c r="C192" s="1093"/>
      <c r="D192" s="1093"/>
      <c r="E192" s="1093"/>
      <c r="F192" s="1093"/>
    </row>
  </sheetData>
  <sheetProtection/>
  <mergeCells count="14">
    <mergeCell ref="I52:K52"/>
    <mergeCell ref="G52:H52"/>
    <mergeCell ref="A154:F154"/>
    <mergeCell ref="A188:C188"/>
    <mergeCell ref="A190:C190"/>
    <mergeCell ref="B192:F192"/>
    <mergeCell ref="E10:F14"/>
    <mergeCell ref="A16:F16"/>
    <mergeCell ref="A123:F123"/>
    <mergeCell ref="A149:F149"/>
    <mergeCell ref="A9:A15"/>
    <mergeCell ref="B9:B15"/>
    <mergeCell ref="C9:C15"/>
    <mergeCell ref="D9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3"/>
  <sheetViews>
    <sheetView zoomScalePageLayoutView="0" workbookViewId="0" topLeftCell="A78">
      <selection activeCell="J93" sqref="J93"/>
    </sheetView>
  </sheetViews>
  <sheetFormatPr defaultColWidth="9.00390625" defaultRowHeight="12.75"/>
  <cols>
    <col min="1" max="1" width="4.875" style="0" customWidth="1"/>
    <col min="2" max="2" width="24.25390625" style="0" customWidth="1"/>
    <col min="5" max="5" width="16.125" style="0" customWidth="1"/>
    <col min="6" max="6" width="13.875" style="0" customWidth="1"/>
    <col min="7" max="7" width="10.125" style="0" bestFit="1" customWidth="1"/>
  </cols>
  <sheetData>
    <row r="1" spans="1:6" ht="12.75">
      <c r="A1" s="1"/>
      <c r="B1" s="24"/>
      <c r="C1" s="26"/>
      <c r="D1" s="10"/>
      <c r="F1" t="s">
        <v>914</v>
      </c>
    </row>
    <row r="2" spans="1:6" ht="12.75">
      <c r="A2" s="1"/>
      <c r="B2" s="24"/>
      <c r="C2" s="26"/>
      <c r="D2" s="10"/>
      <c r="F2" t="s">
        <v>1268</v>
      </c>
    </row>
    <row r="3" spans="1:6" ht="12.75">
      <c r="A3" s="1"/>
      <c r="B3" s="24"/>
      <c r="C3" s="26"/>
      <c r="D3" s="10"/>
      <c r="F3" t="s">
        <v>234</v>
      </c>
    </row>
    <row r="4" spans="1:6" ht="12.75">
      <c r="A4" s="1"/>
      <c r="B4" s="24"/>
      <c r="C4" s="26"/>
      <c r="D4" s="10"/>
      <c r="F4" s="31"/>
    </row>
    <row r="5" spans="1:6" ht="12.75">
      <c r="A5" s="1"/>
      <c r="B5" s="78" t="s">
        <v>915</v>
      </c>
      <c r="C5" s="25"/>
      <c r="D5" s="25"/>
      <c r="E5" s="25"/>
      <c r="F5" s="25"/>
    </row>
    <row r="6" spans="1:6" ht="12.75">
      <c r="A6" s="1"/>
      <c r="B6" s="78" t="s">
        <v>1159</v>
      </c>
      <c r="C6" s="25"/>
      <c r="D6" s="25"/>
      <c r="E6" s="25"/>
      <c r="F6" s="25"/>
    </row>
    <row r="7" spans="1:6" ht="12.75">
      <c r="A7" s="1"/>
      <c r="B7" s="24"/>
      <c r="C7" s="26"/>
      <c r="D7" s="10"/>
      <c r="E7" s="2"/>
      <c r="F7" s="31"/>
    </row>
    <row r="8" spans="1:6" ht="12.75">
      <c r="A8" s="1"/>
      <c r="B8" s="24"/>
      <c r="C8" s="26"/>
      <c r="D8" s="10"/>
      <c r="E8" s="2"/>
      <c r="F8" s="31"/>
    </row>
    <row r="9" spans="1:6" ht="12.75">
      <c r="A9" s="1096" t="s">
        <v>686</v>
      </c>
      <c r="B9" s="1082" t="s">
        <v>156</v>
      </c>
      <c r="C9" s="1086" t="s">
        <v>685</v>
      </c>
      <c r="D9" s="1086" t="s">
        <v>153</v>
      </c>
      <c r="E9" s="51" t="s">
        <v>916</v>
      </c>
      <c r="F9" s="64"/>
    </row>
    <row r="10" spans="1:6" ht="12.75">
      <c r="A10" s="1097"/>
      <c r="B10" s="1083"/>
      <c r="C10" s="1086"/>
      <c r="D10" s="1086"/>
      <c r="E10" s="1087" t="s">
        <v>233</v>
      </c>
      <c r="F10" s="1088"/>
    </row>
    <row r="11" spans="1:6" ht="12.75">
      <c r="A11" s="1097"/>
      <c r="B11" s="1083"/>
      <c r="C11" s="1086"/>
      <c r="D11" s="1086"/>
      <c r="E11" s="1089"/>
      <c r="F11" s="1090"/>
    </row>
    <row r="12" spans="1:6" ht="12.75">
      <c r="A12" s="1097"/>
      <c r="B12" s="1083"/>
      <c r="C12" s="1086"/>
      <c r="D12" s="1086"/>
      <c r="E12" s="1089"/>
      <c r="F12" s="1090"/>
    </row>
    <row r="13" spans="1:6" ht="12.75">
      <c r="A13" s="1097"/>
      <c r="B13" s="1083"/>
      <c r="C13" s="1086"/>
      <c r="D13" s="1086"/>
      <c r="E13" s="1089"/>
      <c r="F13" s="1090"/>
    </row>
    <row r="14" spans="1:6" ht="12.75">
      <c r="A14" s="1097"/>
      <c r="B14" s="1083"/>
      <c r="C14" s="1086"/>
      <c r="D14" s="1086"/>
      <c r="E14" s="1091"/>
      <c r="F14" s="1092"/>
    </row>
    <row r="15" spans="1:6" ht="12.75">
      <c r="A15" s="1098"/>
      <c r="B15" s="1084"/>
      <c r="C15" s="1086"/>
      <c r="D15" s="1086"/>
      <c r="E15" s="45" t="s">
        <v>1269</v>
      </c>
      <c r="F15" s="41" t="s">
        <v>152</v>
      </c>
    </row>
    <row r="16" spans="1:6" ht="12.75">
      <c r="A16" s="1099" t="s">
        <v>917</v>
      </c>
      <c r="B16" s="1100"/>
      <c r="C16" s="1100"/>
      <c r="D16" s="1100"/>
      <c r="E16" s="1100"/>
      <c r="F16" s="1100"/>
    </row>
    <row r="17" spans="1:6" ht="49.5">
      <c r="A17" s="7">
        <v>1</v>
      </c>
      <c r="B17" s="66" t="s">
        <v>858</v>
      </c>
      <c r="C17" s="69" t="s">
        <v>2594</v>
      </c>
      <c r="D17" s="16">
        <v>126</v>
      </c>
      <c r="E17" s="68">
        <v>41943</v>
      </c>
      <c r="F17" s="41">
        <v>6000</v>
      </c>
    </row>
    <row r="18" spans="1:6" ht="66">
      <c r="A18" s="7">
        <v>2</v>
      </c>
      <c r="B18" s="687" t="s">
        <v>858</v>
      </c>
      <c r="C18" s="69" t="s">
        <v>1520</v>
      </c>
      <c r="D18" s="16">
        <v>127</v>
      </c>
      <c r="E18" s="68">
        <v>41943</v>
      </c>
      <c r="F18" s="41">
        <v>6000</v>
      </c>
    </row>
    <row r="19" spans="1:6" ht="12.75">
      <c r="A19" s="7">
        <v>3</v>
      </c>
      <c r="B19" s="66" t="s">
        <v>850</v>
      </c>
      <c r="C19" s="69" t="s">
        <v>1521</v>
      </c>
      <c r="D19" s="16">
        <v>971</v>
      </c>
      <c r="E19" s="68">
        <v>41943</v>
      </c>
      <c r="F19" s="41">
        <v>6000</v>
      </c>
    </row>
    <row r="20" spans="1:6" ht="23.25" thickBot="1">
      <c r="A20" s="130">
        <v>4</v>
      </c>
      <c r="B20" s="131" t="s">
        <v>1522</v>
      </c>
      <c r="C20" s="742" t="s">
        <v>1523</v>
      </c>
      <c r="D20" s="61">
        <v>582</v>
      </c>
      <c r="E20" s="133">
        <v>41943</v>
      </c>
      <c r="F20" s="134">
        <v>6000</v>
      </c>
    </row>
    <row r="21" spans="1:7" ht="33.75" thickTop="1">
      <c r="A21" s="135">
        <v>5</v>
      </c>
      <c r="B21" s="136" t="s">
        <v>1049</v>
      </c>
      <c r="C21" s="860" t="s">
        <v>1050</v>
      </c>
      <c r="D21" s="138">
        <v>392</v>
      </c>
      <c r="E21" s="139">
        <v>41948</v>
      </c>
      <c r="F21" s="140">
        <v>6000</v>
      </c>
      <c r="G21" s="141"/>
    </row>
    <row r="22" spans="1:6" ht="12.75">
      <c r="A22" s="7">
        <v>6</v>
      </c>
      <c r="B22" s="66" t="s">
        <v>1051</v>
      </c>
      <c r="C22" s="69" t="s">
        <v>1052</v>
      </c>
      <c r="D22" s="16">
        <v>452</v>
      </c>
      <c r="E22" s="68">
        <v>41948</v>
      </c>
      <c r="F22" s="41">
        <v>6000</v>
      </c>
    </row>
    <row r="23" spans="1:6" ht="33">
      <c r="A23" s="7">
        <v>7</v>
      </c>
      <c r="B23" s="66" t="s">
        <v>1053</v>
      </c>
      <c r="C23" s="69" t="s">
        <v>1054</v>
      </c>
      <c r="D23" s="16">
        <v>23</v>
      </c>
      <c r="E23" s="68">
        <v>41948</v>
      </c>
      <c r="F23" s="41">
        <v>6000</v>
      </c>
    </row>
    <row r="24" spans="1:6" ht="12.75">
      <c r="A24" s="7">
        <v>8</v>
      </c>
      <c r="B24" s="66" t="s">
        <v>1055</v>
      </c>
      <c r="C24" s="69" t="s">
        <v>1056</v>
      </c>
      <c r="D24" s="16">
        <v>687</v>
      </c>
      <c r="E24" s="68">
        <v>41948</v>
      </c>
      <c r="F24" s="41">
        <v>6000</v>
      </c>
    </row>
    <row r="25" spans="1:6" ht="33.75" thickBot="1">
      <c r="A25" s="130">
        <v>9</v>
      </c>
      <c r="B25" s="131" t="s">
        <v>1057</v>
      </c>
      <c r="C25" s="742" t="s">
        <v>1058</v>
      </c>
      <c r="D25" s="61">
        <v>633</v>
      </c>
      <c r="E25" s="133">
        <v>41948</v>
      </c>
      <c r="F25" s="134">
        <v>6000</v>
      </c>
    </row>
    <row r="26" spans="1:7" ht="45.75" thickTop="1">
      <c r="A26" s="135">
        <v>10</v>
      </c>
      <c r="B26" s="136" t="s">
        <v>1940</v>
      </c>
      <c r="C26" s="860" t="s">
        <v>1061</v>
      </c>
      <c r="D26" s="138">
        <v>681</v>
      </c>
      <c r="E26" s="139">
        <v>41949</v>
      </c>
      <c r="F26" s="140">
        <v>6000</v>
      </c>
      <c r="G26" s="141"/>
    </row>
    <row r="27" spans="1:6" ht="66">
      <c r="A27" s="7">
        <v>11</v>
      </c>
      <c r="B27" s="66" t="s">
        <v>1062</v>
      </c>
      <c r="C27" s="69" t="s">
        <v>1063</v>
      </c>
      <c r="D27" s="16">
        <v>666</v>
      </c>
      <c r="E27" s="68">
        <v>41949</v>
      </c>
      <c r="F27" s="41">
        <v>6000</v>
      </c>
    </row>
    <row r="28" spans="1:6" ht="45">
      <c r="A28" s="7">
        <v>12</v>
      </c>
      <c r="B28" s="66" t="s">
        <v>1940</v>
      </c>
      <c r="C28" s="69" t="s">
        <v>1064</v>
      </c>
      <c r="D28" s="16">
        <v>682</v>
      </c>
      <c r="E28" s="68">
        <v>41949</v>
      </c>
      <c r="F28" s="41">
        <v>6000</v>
      </c>
    </row>
    <row r="29" spans="1:6" ht="45">
      <c r="A29" s="7">
        <v>13</v>
      </c>
      <c r="B29" s="66" t="s">
        <v>1940</v>
      </c>
      <c r="C29" s="69" t="s">
        <v>703</v>
      </c>
      <c r="D29" s="16">
        <v>680</v>
      </c>
      <c r="E29" s="68">
        <v>41949</v>
      </c>
      <c r="F29" s="41">
        <v>6000</v>
      </c>
    </row>
    <row r="30" spans="1:7" ht="24.75">
      <c r="A30" s="7">
        <v>14</v>
      </c>
      <c r="B30" s="66" t="s">
        <v>704</v>
      </c>
      <c r="C30" s="69" t="s">
        <v>705</v>
      </c>
      <c r="D30" s="16">
        <v>192</v>
      </c>
      <c r="E30" s="68">
        <v>41949</v>
      </c>
      <c r="F30" s="743">
        <v>600</v>
      </c>
      <c r="G30" s="555" t="s">
        <v>706</v>
      </c>
    </row>
    <row r="31" spans="1:6" ht="45">
      <c r="A31" s="7">
        <v>15</v>
      </c>
      <c r="B31" s="66" t="s">
        <v>1940</v>
      </c>
      <c r="C31" s="69" t="s">
        <v>707</v>
      </c>
      <c r="D31" s="16">
        <v>679</v>
      </c>
      <c r="E31" s="68">
        <v>41949</v>
      </c>
      <c r="F31" s="41">
        <v>6000</v>
      </c>
    </row>
    <row r="32" spans="1:6" ht="45">
      <c r="A32" s="7">
        <v>16</v>
      </c>
      <c r="B32" s="66" t="s">
        <v>1940</v>
      </c>
      <c r="C32" s="69" t="s">
        <v>712</v>
      </c>
      <c r="D32" s="16">
        <v>683</v>
      </c>
      <c r="E32" s="68">
        <v>41949</v>
      </c>
      <c r="F32" s="41">
        <v>6000</v>
      </c>
    </row>
    <row r="33" spans="1:6" ht="45">
      <c r="A33" s="7">
        <v>17</v>
      </c>
      <c r="B33" s="66" t="s">
        <v>1940</v>
      </c>
      <c r="C33" s="69" t="s">
        <v>713</v>
      </c>
      <c r="D33" s="16">
        <v>685</v>
      </c>
      <c r="E33" s="68">
        <v>41949</v>
      </c>
      <c r="F33" s="41">
        <v>6000</v>
      </c>
    </row>
    <row r="34" spans="1:6" ht="45">
      <c r="A34" s="7">
        <v>18</v>
      </c>
      <c r="B34" s="66" t="s">
        <v>1940</v>
      </c>
      <c r="C34" s="69" t="s">
        <v>714</v>
      </c>
      <c r="D34" s="16">
        <v>684</v>
      </c>
      <c r="E34" s="68">
        <v>41949</v>
      </c>
      <c r="F34" s="41">
        <v>6000</v>
      </c>
    </row>
    <row r="35" spans="1:6" ht="45">
      <c r="A35" s="7">
        <v>19</v>
      </c>
      <c r="B35" s="66" t="s">
        <v>1940</v>
      </c>
      <c r="C35" s="69" t="s">
        <v>715</v>
      </c>
      <c r="D35" s="16">
        <v>686</v>
      </c>
      <c r="E35" s="68">
        <v>41949</v>
      </c>
      <c r="F35" s="41">
        <v>6000</v>
      </c>
    </row>
    <row r="36" spans="1:6" ht="17.25" thickBot="1">
      <c r="A36" s="130">
        <v>20</v>
      </c>
      <c r="B36" s="131" t="s">
        <v>716</v>
      </c>
      <c r="C36" s="742" t="s">
        <v>717</v>
      </c>
      <c r="D36" s="61">
        <v>231</v>
      </c>
      <c r="E36" s="133">
        <v>41949</v>
      </c>
      <c r="F36" s="134">
        <v>6000</v>
      </c>
    </row>
    <row r="37" spans="1:7" ht="45.75" thickTop="1">
      <c r="A37" s="135">
        <v>21</v>
      </c>
      <c r="B37" s="136" t="s">
        <v>2720</v>
      </c>
      <c r="C37" s="860" t="s">
        <v>357</v>
      </c>
      <c r="D37" s="138">
        <v>45</v>
      </c>
      <c r="E37" s="139">
        <v>41950</v>
      </c>
      <c r="F37" s="140">
        <v>6000</v>
      </c>
      <c r="G37" s="141"/>
    </row>
    <row r="38" spans="1:6" ht="24.75">
      <c r="A38" s="7">
        <v>22</v>
      </c>
      <c r="B38" s="66" t="s">
        <v>2721</v>
      </c>
      <c r="C38" s="69" t="s">
        <v>2722</v>
      </c>
      <c r="D38" s="16">
        <v>84</v>
      </c>
      <c r="E38" s="68">
        <v>41950</v>
      </c>
      <c r="F38" s="41">
        <v>6000</v>
      </c>
    </row>
    <row r="39" spans="1:6" ht="12.75">
      <c r="A39" s="7">
        <v>23</v>
      </c>
      <c r="B39" s="66" t="s">
        <v>2723</v>
      </c>
      <c r="C39" s="69" t="s">
        <v>2886</v>
      </c>
      <c r="D39" s="16">
        <v>509</v>
      </c>
      <c r="E39" s="68">
        <v>41950</v>
      </c>
      <c r="F39" s="41">
        <v>6000</v>
      </c>
    </row>
    <row r="40" spans="1:6" ht="16.5">
      <c r="A40" s="7">
        <v>24</v>
      </c>
      <c r="B40" s="66" t="s">
        <v>2724</v>
      </c>
      <c r="C40" s="69" t="s">
        <v>2725</v>
      </c>
      <c r="D40" s="16">
        <v>795</v>
      </c>
      <c r="E40" s="68">
        <v>41950</v>
      </c>
      <c r="F40" s="41">
        <v>6000</v>
      </c>
    </row>
    <row r="41" spans="1:6" ht="57" thickBot="1">
      <c r="A41" s="130">
        <v>25</v>
      </c>
      <c r="B41" s="131" t="s">
        <v>2726</v>
      </c>
      <c r="C41" s="742" t="s">
        <v>2727</v>
      </c>
      <c r="D41" s="61">
        <v>701</v>
      </c>
      <c r="E41" s="133">
        <v>41950</v>
      </c>
      <c r="F41" s="134">
        <v>6000</v>
      </c>
    </row>
    <row r="42" spans="1:7" ht="33.75" thickTop="1">
      <c r="A42" s="135">
        <v>26</v>
      </c>
      <c r="B42" s="136" t="s">
        <v>2728</v>
      </c>
      <c r="C42" s="860" t="s">
        <v>1239</v>
      </c>
      <c r="D42" s="138">
        <v>346</v>
      </c>
      <c r="E42" s="139">
        <v>41953</v>
      </c>
      <c r="F42" s="140">
        <v>6000</v>
      </c>
      <c r="G42" s="141"/>
    </row>
    <row r="43" spans="1:6" ht="12.75">
      <c r="A43" s="7">
        <v>27</v>
      </c>
      <c r="B43" s="66" t="s">
        <v>2729</v>
      </c>
      <c r="C43" s="69" t="s">
        <v>2523</v>
      </c>
      <c r="D43" s="16">
        <v>195</v>
      </c>
      <c r="E43" s="68">
        <v>41953</v>
      </c>
      <c r="F43" s="41">
        <v>6000</v>
      </c>
    </row>
    <row r="44" spans="1:6" ht="25.5" thickBot="1">
      <c r="A44" s="130">
        <v>28</v>
      </c>
      <c r="B44" s="131" t="s">
        <v>2730</v>
      </c>
      <c r="C44" s="742" t="s">
        <v>2731</v>
      </c>
      <c r="D44" s="61">
        <v>174</v>
      </c>
      <c r="E44" s="133">
        <v>41953</v>
      </c>
      <c r="F44" s="134">
        <v>6000</v>
      </c>
    </row>
    <row r="45" spans="1:7" ht="33.75" thickTop="1">
      <c r="A45" s="135">
        <v>29</v>
      </c>
      <c r="B45" s="136" t="s">
        <v>2520</v>
      </c>
      <c r="C45" s="860" t="s">
        <v>1982</v>
      </c>
      <c r="D45" s="138">
        <v>873</v>
      </c>
      <c r="E45" s="139">
        <v>41954</v>
      </c>
      <c r="F45" s="140">
        <v>6000</v>
      </c>
      <c r="G45" s="141"/>
    </row>
    <row r="46" spans="1:6" ht="16.5">
      <c r="A46" s="7">
        <v>30</v>
      </c>
      <c r="B46" s="66" t="s">
        <v>1983</v>
      </c>
      <c r="C46" s="69" t="s">
        <v>1984</v>
      </c>
      <c r="D46" s="16">
        <v>506</v>
      </c>
      <c r="E46" s="68">
        <v>41954</v>
      </c>
      <c r="F46" s="41">
        <v>6000</v>
      </c>
    </row>
    <row r="47" spans="1:6" ht="33.75" thickBot="1">
      <c r="A47" s="130">
        <v>31</v>
      </c>
      <c r="B47" s="131" t="s">
        <v>1985</v>
      </c>
      <c r="C47" s="742" t="s">
        <v>1986</v>
      </c>
      <c r="D47" s="61">
        <v>152</v>
      </c>
      <c r="E47" s="133">
        <v>41953</v>
      </c>
      <c r="F47" s="134">
        <v>6000</v>
      </c>
    </row>
    <row r="48" spans="1:7" ht="13.5" thickTop="1">
      <c r="A48" s="135">
        <v>32</v>
      </c>
      <c r="B48" s="136" t="s">
        <v>1987</v>
      </c>
      <c r="C48" s="860" t="s">
        <v>2886</v>
      </c>
      <c r="D48" s="138">
        <v>9</v>
      </c>
      <c r="E48" s="139">
        <v>41955</v>
      </c>
      <c r="F48" s="140">
        <v>6000</v>
      </c>
      <c r="G48" s="141"/>
    </row>
    <row r="49" spans="1:6" ht="22.5">
      <c r="A49" s="7">
        <v>33</v>
      </c>
      <c r="B49" s="66" t="s">
        <v>1988</v>
      </c>
      <c r="C49" s="69" t="s">
        <v>1989</v>
      </c>
      <c r="D49" s="16">
        <v>166</v>
      </c>
      <c r="E49" s="68">
        <v>41954</v>
      </c>
      <c r="F49" s="41">
        <v>6000</v>
      </c>
    </row>
    <row r="50" spans="1:6" ht="33">
      <c r="A50" s="7">
        <v>34</v>
      </c>
      <c r="B50" s="66" t="s">
        <v>1990</v>
      </c>
      <c r="C50" s="69" t="s">
        <v>1991</v>
      </c>
      <c r="D50" s="16">
        <v>30</v>
      </c>
      <c r="E50" s="68">
        <v>41954</v>
      </c>
      <c r="F50" s="41">
        <v>6000</v>
      </c>
    </row>
    <row r="51" spans="1:6" ht="33.75" thickBot="1">
      <c r="A51" s="130">
        <v>35</v>
      </c>
      <c r="B51" s="131" t="s">
        <v>1992</v>
      </c>
      <c r="C51" s="742" t="s">
        <v>1993</v>
      </c>
      <c r="D51" s="61">
        <v>9</v>
      </c>
      <c r="E51" s="133">
        <v>41955</v>
      </c>
      <c r="F51" s="134">
        <v>6000</v>
      </c>
    </row>
    <row r="52" spans="1:7" ht="25.5" thickTop="1">
      <c r="A52" s="135">
        <v>36</v>
      </c>
      <c r="B52" s="136" t="s">
        <v>1065</v>
      </c>
      <c r="C52" s="860" t="s">
        <v>1066</v>
      </c>
      <c r="D52" s="138">
        <v>53</v>
      </c>
      <c r="E52" s="139">
        <v>41956</v>
      </c>
      <c r="F52" s="140">
        <v>6000</v>
      </c>
      <c r="G52" s="141"/>
    </row>
    <row r="53" spans="1:6" ht="24.75">
      <c r="A53" s="7">
        <v>37</v>
      </c>
      <c r="B53" s="66" t="s">
        <v>1067</v>
      </c>
      <c r="C53" s="69" t="s">
        <v>1068</v>
      </c>
      <c r="D53" s="16">
        <v>181</v>
      </c>
      <c r="E53" s="68">
        <v>41956</v>
      </c>
      <c r="F53" s="41">
        <v>6000</v>
      </c>
    </row>
    <row r="54" spans="1:6" ht="45">
      <c r="A54" s="7">
        <v>38</v>
      </c>
      <c r="B54" s="66" t="s">
        <v>1069</v>
      </c>
      <c r="C54" s="69" t="s">
        <v>1070</v>
      </c>
      <c r="D54" s="16">
        <v>237</v>
      </c>
      <c r="E54" s="68">
        <v>41956</v>
      </c>
      <c r="F54" s="41">
        <v>6000</v>
      </c>
    </row>
    <row r="55" spans="1:6" ht="24.75">
      <c r="A55" s="7">
        <v>39</v>
      </c>
      <c r="B55" s="66" t="s">
        <v>1073</v>
      </c>
      <c r="C55" s="69" t="s">
        <v>1074</v>
      </c>
      <c r="D55" s="16">
        <v>428</v>
      </c>
      <c r="E55" s="68">
        <v>41956</v>
      </c>
      <c r="F55" s="41">
        <v>6000</v>
      </c>
    </row>
    <row r="56" spans="1:6" ht="33">
      <c r="A56" s="7">
        <v>40</v>
      </c>
      <c r="B56" s="66" t="s">
        <v>1075</v>
      </c>
      <c r="C56" s="69" t="s">
        <v>2759</v>
      </c>
      <c r="D56" s="16">
        <v>330</v>
      </c>
      <c r="E56" s="68">
        <v>41956</v>
      </c>
      <c r="F56" s="41">
        <v>6000</v>
      </c>
    </row>
    <row r="57" spans="1:6" ht="33.75" thickBot="1">
      <c r="A57" s="130">
        <v>41</v>
      </c>
      <c r="B57" s="131" t="s">
        <v>2520</v>
      </c>
      <c r="C57" s="742" t="s">
        <v>1982</v>
      </c>
      <c r="D57" s="61">
        <v>881</v>
      </c>
      <c r="E57" s="133">
        <v>41956</v>
      </c>
      <c r="F57" s="134">
        <v>6000</v>
      </c>
    </row>
    <row r="58" spans="1:7" ht="33.75" thickTop="1">
      <c r="A58" s="135">
        <v>42</v>
      </c>
      <c r="B58" s="136" t="s">
        <v>1081</v>
      </c>
      <c r="C58" s="860" t="s">
        <v>921</v>
      </c>
      <c r="D58" s="138">
        <v>959</v>
      </c>
      <c r="E58" s="139">
        <v>41957</v>
      </c>
      <c r="F58" s="140">
        <v>6000</v>
      </c>
      <c r="G58" s="141"/>
    </row>
    <row r="59" spans="1:6" ht="25.5" thickBot="1">
      <c r="A59" s="130">
        <v>43</v>
      </c>
      <c r="B59" s="131" t="s">
        <v>922</v>
      </c>
      <c r="C59" s="742" t="s">
        <v>923</v>
      </c>
      <c r="D59" s="61">
        <v>518</v>
      </c>
      <c r="E59" s="133">
        <v>41957</v>
      </c>
      <c r="F59" s="134">
        <v>6000</v>
      </c>
    </row>
    <row r="60" spans="1:7" ht="25.5" thickTop="1">
      <c r="A60" s="135">
        <v>44</v>
      </c>
      <c r="B60" s="136" t="s">
        <v>2976</v>
      </c>
      <c r="C60" s="860" t="s">
        <v>925</v>
      </c>
      <c r="D60" s="138">
        <v>850</v>
      </c>
      <c r="E60" s="139">
        <v>41960</v>
      </c>
      <c r="F60" s="140">
        <v>6000</v>
      </c>
      <c r="G60" s="141"/>
    </row>
    <row r="61" spans="1:6" ht="33">
      <c r="A61" s="7">
        <v>45</v>
      </c>
      <c r="B61" s="66" t="s">
        <v>926</v>
      </c>
      <c r="C61" s="69" t="s">
        <v>927</v>
      </c>
      <c r="D61" s="16">
        <v>404</v>
      </c>
      <c r="E61" s="68">
        <v>41960</v>
      </c>
      <c r="F61" s="41">
        <v>6000</v>
      </c>
    </row>
    <row r="62" spans="1:6" ht="24.75">
      <c r="A62" s="7">
        <v>46</v>
      </c>
      <c r="B62" s="66" t="s">
        <v>380</v>
      </c>
      <c r="C62" s="69" t="s">
        <v>930</v>
      </c>
      <c r="D62" s="16">
        <v>236</v>
      </c>
      <c r="E62" s="68">
        <v>41960</v>
      </c>
      <c r="F62" s="41">
        <v>6000</v>
      </c>
    </row>
    <row r="63" spans="1:6" ht="24.75">
      <c r="A63" s="7">
        <v>47</v>
      </c>
      <c r="B63" s="66" t="s">
        <v>2976</v>
      </c>
      <c r="C63" s="69" t="s">
        <v>925</v>
      </c>
      <c r="D63" s="16">
        <v>851</v>
      </c>
      <c r="E63" s="68">
        <v>41960</v>
      </c>
      <c r="F63" s="41">
        <v>6000</v>
      </c>
    </row>
    <row r="64" spans="1:6" ht="33">
      <c r="A64" s="7">
        <v>48</v>
      </c>
      <c r="B64" s="66" t="s">
        <v>931</v>
      </c>
      <c r="C64" s="69" t="s">
        <v>932</v>
      </c>
      <c r="D64" s="16">
        <v>153</v>
      </c>
      <c r="E64" s="68">
        <v>41960</v>
      </c>
      <c r="F64" s="41">
        <v>6000</v>
      </c>
    </row>
    <row r="65" spans="1:6" ht="12.75">
      <c r="A65" s="7">
        <v>49</v>
      </c>
      <c r="B65" s="66" t="s">
        <v>933</v>
      </c>
      <c r="C65" s="69" t="s">
        <v>934</v>
      </c>
      <c r="D65" s="16">
        <v>8</v>
      </c>
      <c r="E65" s="68">
        <v>41957</v>
      </c>
      <c r="F65" s="41">
        <v>6000</v>
      </c>
    </row>
    <row r="66" spans="1:6" ht="24.75">
      <c r="A66" s="7">
        <v>50</v>
      </c>
      <c r="B66" s="66" t="s">
        <v>933</v>
      </c>
      <c r="C66" s="69" t="s">
        <v>935</v>
      </c>
      <c r="D66" s="16">
        <v>7</v>
      </c>
      <c r="E66" s="68">
        <v>41957</v>
      </c>
      <c r="F66" s="41">
        <v>6000</v>
      </c>
    </row>
    <row r="67" spans="1:6" ht="33">
      <c r="A67" s="7">
        <v>51</v>
      </c>
      <c r="B67" s="66" t="s">
        <v>936</v>
      </c>
      <c r="C67" s="69" t="s">
        <v>937</v>
      </c>
      <c r="D67" s="16">
        <v>633</v>
      </c>
      <c r="E67" s="68">
        <v>41960</v>
      </c>
      <c r="F67" s="41">
        <v>6000</v>
      </c>
    </row>
    <row r="68" spans="1:6" ht="25.5" thickBot="1">
      <c r="A68" s="130">
        <v>52</v>
      </c>
      <c r="B68" s="131" t="s">
        <v>380</v>
      </c>
      <c r="C68" s="742" t="s">
        <v>930</v>
      </c>
      <c r="D68" s="61">
        <v>235</v>
      </c>
      <c r="E68" s="133">
        <v>41960</v>
      </c>
      <c r="F68" s="134">
        <v>6000</v>
      </c>
    </row>
    <row r="69" spans="1:7" ht="13.5" thickTop="1">
      <c r="A69" s="135">
        <v>53</v>
      </c>
      <c r="B69" s="136" t="s">
        <v>939</v>
      </c>
      <c r="C69" s="860" t="s">
        <v>2922</v>
      </c>
      <c r="D69" s="138">
        <v>205</v>
      </c>
      <c r="E69" s="139">
        <v>41961</v>
      </c>
      <c r="F69" s="140">
        <v>6000</v>
      </c>
      <c r="G69" s="141"/>
    </row>
    <row r="70" spans="1:6" ht="33">
      <c r="A70" s="7">
        <v>54</v>
      </c>
      <c r="B70" s="66" t="s">
        <v>940</v>
      </c>
      <c r="C70" s="69" t="s">
        <v>941</v>
      </c>
      <c r="D70" s="16">
        <v>1</v>
      </c>
      <c r="E70" s="68">
        <v>41961</v>
      </c>
      <c r="F70" s="41">
        <v>6000</v>
      </c>
    </row>
    <row r="71" spans="1:6" ht="16.5">
      <c r="A71" s="7">
        <v>55</v>
      </c>
      <c r="B71" s="66" t="s">
        <v>942</v>
      </c>
      <c r="C71" s="69" t="s">
        <v>943</v>
      </c>
      <c r="D71" s="16">
        <v>481</v>
      </c>
      <c r="E71" s="68">
        <v>41961</v>
      </c>
      <c r="F71" s="41">
        <v>6000</v>
      </c>
    </row>
    <row r="72" spans="1:6" ht="24.75">
      <c r="A72" s="7">
        <v>56</v>
      </c>
      <c r="B72" s="66" t="s">
        <v>950</v>
      </c>
      <c r="C72" s="69" t="s">
        <v>951</v>
      </c>
      <c r="D72" s="16">
        <v>572</v>
      </c>
      <c r="E72" s="68">
        <v>41961</v>
      </c>
      <c r="F72" s="41">
        <v>6000</v>
      </c>
    </row>
    <row r="73" spans="1:7" ht="25.5" thickBot="1">
      <c r="A73" s="130">
        <v>57</v>
      </c>
      <c r="B73" s="131" t="s">
        <v>952</v>
      </c>
      <c r="C73" s="742" t="s">
        <v>953</v>
      </c>
      <c r="D73" s="61">
        <v>269</v>
      </c>
      <c r="E73" s="133">
        <v>41961</v>
      </c>
      <c r="F73" s="867">
        <v>600</v>
      </c>
      <c r="G73" t="s">
        <v>954</v>
      </c>
    </row>
    <row r="74" spans="1:9" ht="17.25" thickTop="1">
      <c r="A74" s="534">
        <v>58</v>
      </c>
      <c r="B74" s="535" t="s">
        <v>107</v>
      </c>
      <c r="C74" s="1030" t="s">
        <v>1543</v>
      </c>
      <c r="D74" s="537">
        <v>33</v>
      </c>
      <c r="E74" s="1031">
        <v>41962</v>
      </c>
      <c r="F74" s="539">
        <v>6000</v>
      </c>
      <c r="G74" s="1207" t="s">
        <v>295</v>
      </c>
      <c r="H74" s="1208"/>
      <c r="I74" s="1208"/>
    </row>
    <row r="75" spans="1:6" ht="33">
      <c r="A75" s="7">
        <v>59</v>
      </c>
      <c r="B75" s="66" t="s">
        <v>1546</v>
      </c>
      <c r="C75" s="69" t="s">
        <v>1547</v>
      </c>
      <c r="D75" s="16">
        <v>235</v>
      </c>
      <c r="E75" s="68">
        <v>41961</v>
      </c>
      <c r="F75" s="868">
        <v>6000</v>
      </c>
    </row>
    <row r="76" spans="1:6" ht="33.75" thickBot="1">
      <c r="A76" s="130">
        <v>60</v>
      </c>
      <c r="B76" s="131" t="s">
        <v>1548</v>
      </c>
      <c r="C76" s="742" t="s">
        <v>1549</v>
      </c>
      <c r="D76" s="61">
        <v>53</v>
      </c>
      <c r="E76" s="133">
        <v>41961</v>
      </c>
      <c r="F76" s="869">
        <v>6000</v>
      </c>
    </row>
    <row r="77" spans="1:7" ht="17.25" thickTop="1">
      <c r="A77" s="135">
        <v>61</v>
      </c>
      <c r="B77" s="136" t="s">
        <v>1556</v>
      </c>
      <c r="C77" s="860" t="s">
        <v>1557</v>
      </c>
      <c r="D77" s="138">
        <v>395</v>
      </c>
      <c r="E77" s="139">
        <v>41963</v>
      </c>
      <c r="F77" s="201">
        <v>6000</v>
      </c>
      <c r="G77" s="141"/>
    </row>
    <row r="78" spans="1:6" ht="16.5">
      <c r="A78" s="7">
        <v>62</v>
      </c>
      <c r="B78" s="66" t="s">
        <v>1558</v>
      </c>
      <c r="C78" s="69" t="s">
        <v>1559</v>
      </c>
      <c r="D78" s="16">
        <v>354</v>
      </c>
      <c r="E78" s="68">
        <v>41963</v>
      </c>
      <c r="F78" s="868">
        <v>6000</v>
      </c>
    </row>
    <row r="79" spans="1:6" ht="13.5" thickBot="1">
      <c r="A79" s="130">
        <v>63</v>
      </c>
      <c r="B79" s="131" t="s">
        <v>1563</v>
      </c>
      <c r="C79" s="742" t="s">
        <v>1564</v>
      </c>
      <c r="D79" s="61">
        <v>673</v>
      </c>
      <c r="E79" s="133">
        <v>41963</v>
      </c>
      <c r="F79" s="869">
        <v>6000</v>
      </c>
    </row>
    <row r="80" spans="1:7" ht="17.25" thickTop="1">
      <c r="A80" s="135">
        <v>64</v>
      </c>
      <c r="B80" s="136" t="s">
        <v>2818</v>
      </c>
      <c r="C80" s="860" t="s">
        <v>1031</v>
      </c>
      <c r="D80" s="138">
        <v>120</v>
      </c>
      <c r="E80" s="139">
        <v>41964</v>
      </c>
      <c r="F80" s="201">
        <v>6000</v>
      </c>
      <c r="G80" s="141"/>
    </row>
    <row r="81" spans="1:11" ht="12.75">
      <c r="A81" s="760">
        <v>65</v>
      </c>
      <c r="B81" s="761" t="s">
        <v>532</v>
      </c>
      <c r="C81" s="1050" t="s">
        <v>1017</v>
      </c>
      <c r="D81" s="762">
        <v>524</v>
      </c>
      <c r="E81" s="763">
        <v>41964</v>
      </c>
      <c r="F81" s="743">
        <v>6000</v>
      </c>
      <c r="G81" s="1209" t="s">
        <v>900</v>
      </c>
      <c r="H81" s="1209"/>
      <c r="I81" s="1209"/>
      <c r="J81" s="1209"/>
      <c r="K81" s="1209"/>
    </row>
    <row r="82" spans="1:11" ht="12.75">
      <c r="A82" s="760">
        <v>66</v>
      </c>
      <c r="B82" s="761" t="s">
        <v>532</v>
      </c>
      <c r="C82" s="1050" t="s">
        <v>1017</v>
      </c>
      <c r="D82" s="762">
        <v>523</v>
      </c>
      <c r="E82" s="763">
        <v>41964</v>
      </c>
      <c r="F82" s="743">
        <v>6000</v>
      </c>
      <c r="G82" s="1209" t="s">
        <v>900</v>
      </c>
      <c r="H82" s="1209"/>
      <c r="I82" s="1209"/>
      <c r="J82" s="1209"/>
      <c r="K82" s="1209"/>
    </row>
    <row r="83" spans="1:6" ht="16.5">
      <c r="A83" s="7">
        <v>67</v>
      </c>
      <c r="B83" s="66" t="s">
        <v>2818</v>
      </c>
      <c r="C83" s="69" t="s">
        <v>1031</v>
      </c>
      <c r="D83" s="16">
        <v>119</v>
      </c>
      <c r="E83" s="68">
        <v>41964</v>
      </c>
      <c r="F83" s="868">
        <v>6000</v>
      </c>
    </row>
    <row r="84" spans="1:6" ht="16.5">
      <c r="A84" s="7">
        <v>68</v>
      </c>
      <c r="B84" s="66" t="s">
        <v>1566</v>
      </c>
      <c r="C84" s="69" t="s">
        <v>1567</v>
      </c>
      <c r="D84" s="16">
        <v>620</v>
      </c>
      <c r="E84" s="68">
        <v>41964</v>
      </c>
      <c r="F84" s="868">
        <v>6000</v>
      </c>
    </row>
    <row r="85" spans="1:6" ht="16.5">
      <c r="A85" s="7">
        <v>69</v>
      </c>
      <c r="B85" s="66" t="s">
        <v>2818</v>
      </c>
      <c r="C85" s="69" t="s">
        <v>1031</v>
      </c>
      <c r="D85" s="16">
        <v>118</v>
      </c>
      <c r="E85" s="68">
        <v>41964</v>
      </c>
      <c r="F85" s="868">
        <v>6000</v>
      </c>
    </row>
    <row r="86" spans="1:11" ht="12.75">
      <c r="A86" s="760">
        <v>70</v>
      </c>
      <c r="B86" s="761" t="s">
        <v>532</v>
      </c>
      <c r="C86" s="1050" t="s">
        <v>1017</v>
      </c>
      <c r="D86" s="762">
        <v>525</v>
      </c>
      <c r="E86" s="763">
        <v>41964</v>
      </c>
      <c r="F86" s="743">
        <v>6000</v>
      </c>
      <c r="G86" s="1209" t="s">
        <v>900</v>
      </c>
      <c r="H86" s="1209"/>
      <c r="I86" s="1209"/>
      <c r="J86" s="1209"/>
      <c r="K86" s="1209"/>
    </row>
    <row r="87" spans="1:6" ht="16.5">
      <c r="A87" s="7">
        <v>71</v>
      </c>
      <c r="B87" s="66" t="s">
        <v>2818</v>
      </c>
      <c r="C87" s="69" t="s">
        <v>1031</v>
      </c>
      <c r="D87" s="16">
        <v>121</v>
      </c>
      <c r="E87" s="68">
        <v>41964</v>
      </c>
      <c r="F87" s="868">
        <v>6000</v>
      </c>
    </row>
    <row r="88" spans="1:11" ht="22.5">
      <c r="A88" s="760">
        <v>72</v>
      </c>
      <c r="B88" s="761" t="s">
        <v>1220</v>
      </c>
      <c r="C88" s="1050" t="s">
        <v>1017</v>
      </c>
      <c r="D88" s="762">
        <v>93</v>
      </c>
      <c r="E88" s="763">
        <v>41964</v>
      </c>
      <c r="F88" s="743">
        <v>6000</v>
      </c>
      <c r="G88" s="1171" t="s">
        <v>1388</v>
      </c>
      <c r="H88" s="1172"/>
      <c r="I88" s="1172"/>
      <c r="J88" s="1172"/>
      <c r="K88" s="1173"/>
    </row>
    <row r="89" spans="1:7" ht="12.75">
      <c r="A89" s="795">
        <v>73</v>
      </c>
      <c r="B89" s="870" t="s">
        <v>1568</v>
      </c>
      <c r="C89" s="871"/>
      <c r="D89" s="872">
        <v>15</v>
      </c>
      <c r="E89" s="873">
        <v>41290</v>
      </c>
      <c r="F89" s="874">
        <v>2600</v>
      </c>
      <c r="G89" s="105" t="s">
        <v>1569</v>
      </c>
    </row>
    <row r="90" spans="1:7" ht="12.75">
      <c r="A90" s="795">
        <v>74</v>
      </c>
      <c r="B90" s="870" t="s">
        <v>1570</v>
      </c>
      <c r="C90" s="871"/>
      <c r="D90" s="872">
        <v>30</v>
      </c>
      <c r="E90" s="873">
        <v>41926</v>
      </c>
      <c r="F90" s="874">
        <v>6000</v>
      </c>
      <c r="G90" s="105" t="s">
        <v>1571</v>
      </c>
    </row>
    <row r="91" spans="1:7" ht="12.75">
      <c r="A91" s="795">
        <v>75</v>
      </c>
      <c r="B91" s="870" t="s">
        <v>1572</v>
      </c>
      <c r="C91" s="871"/>
      <c r="D91" s="872">
        <v>2</v>
      </c>
      <c r="E91" s="873">
        <v>41283</v>
      </c>
      <c r="F91" s="874">
        <v>2600</v>
      </c>
      <c r="G91" s="105" t="s">
        <v>1573</v>
      </c>
    </row>
    <row r="92" spans="1:7" ht="22.5">
      <c r="A92" s="795">
        <v>76</v>
      </c>
      <c r="B92" s="870" t="s">
        <v>427</v>
      </c>
      <c r="C92" s="871"/>
      <c r="D92" s="872">
        <v>716</v>
      </c>
      <c r="E92" s="873">
        <v>41926</v>
      </c>
      <c r="F92" s="874">
        <v>6000</v>
      </c>
      <c r="G92" s="105" t="s">
        <v>1574</v>
      </c>
    </row>
    <row r="93" spans="1:7" ht="13.5" thickBot="1">
      <c r="A93" s="882">
        <v>77</v>
      </c>
      <c r="B93" s="883" t="s">
        <v>1580</v>
      </c>
      <c r="C93" s="884"/>
      <c r="D93" s="885">
        <v>31</v>
      </c>
      <c r="E93" s="886">
        <v>41283</v>
      </c>
      <c r="F93" s="887">
        <v>2600</v>
      </c>
      <c r="G93" s="105" t="s">
        <v>1581</v>
      </c>
    </row>
    <row r="94" spans="1:7" ht="13.5" thickTop="1">
      <c r="A94" s="135">
        <v>78</v>
      </c>
      <c r="B94" s="136" t="s">
        <v>1996</v>
      </c>
      <c r="C94" s="860"/>
      <c r="D94" s="138">
        <v>65</v>
      </c>
      <c r="E94" s="139">
        <v>41965</v>
      </c>
      <c r="F94" s="140">
        <v>6000</v>
      </c>
      <c r="G94" s="141"/>
    </row>
    <row r="95" spans="1:6" ht="22.5">
      <c r="A95" s="7">
        <v>79</v>
      </c>
      <c r="B95" s="66" t="s">
        <v>1915</v>
      </c>
      <c r="C95" s="69"/>
      <c r="D95" s="16">
        <v>143</v>
      </c>
      <c r="E95" s="68">
        <v>41967</v>
      </c>
      <c r="F95" s="41">
        <v>6000</v>
      </c>
    </row>
    <row r="96" spans="1:6" ht="12.75">
      <c r="A96" s="7">
        <v>80</v>
      </c>
      <c r="B96" s="66" t="s">
        <v>1916</v>
      </c>
      <c r="C96" s="69"/>
      <c r="D96" s="16">
        <v>36</v>
      </c>
      <c r="E96" s="68">
        <v>41967</v>
      </c>
      <c r="F96" s="41">
        <v>6000</v>
      </c>
    </row>
    <row r="97" spans="1:6" ht="12.75">
      <c r="A97" s="7">
        <v>81</v>
      </c>
      <c r="B97" s="66" t="s">
        <v>1917</v>
      </c>
      <c r="C97" s="69"/>
      <c r="D97" s="16">
        <v>178</v>
      </c>
      <c r="E97" s="68">
        <v>41967</v>
      </c>
      <c r="F97" s="41">
        <v>6000</v>
      </c>
    </row>
    <row r="98" spans="1:6" ht="12.75">
      <c r="A98" s="7">
        <v>82</v>
      </c>
      <c r="B98" s="66" t="s">
        <v>1918</v>
      </c>
      <c r="C98" s="69"/>
      <c r="D98" s="16">
        <v>801</v>
      </c>
      <c r="E98" s="68">
        <v>41967</v>
      </c>
      <c r="F98" s="41">
        <v>6000</v>
      </c>
    </row>
    <row r="99" spans="1:6" ht="22.5">
      <c r="A99" s="7">
        <v>83</v>
      </c>
      <c r="B99" s="66" t="s">
        <v>1915</v>
      </c>
      <c r="C99" s="69"/>
      <c r="D99" s="16">
        <v>144</v>
      </c>
      <c r="E99" s="68">
        <v>41967</v>
      </c>
      <c r="F99" s="41">
        <v>6000</v>
      </c>
    </row>
    <row r="100" spans="1:6" ht="12.75">
      <c r="A100" s="7">
        <v>84</v>
      </c>
      <c r="B100" s="66" t="s">
        <v>1919</v>
      </c>
      <c r="C100" s="69"/>
      <c r="D100" s="16">
        <v>201</v>
      </c>
      <c r="E100" s="68">
        <v>41967</v>
      </c>
      <c r="F100" s="41">
        <v>6000</v>
      </c>
    </row>
    <row r="101" spans="1:6" ht="12.75">
      <c r="A101" s="7">
        <v>85</v>
      </c>
      <c r="B101" s="66" t="s">
        <v>1920</v>
      </c>
      <c r="C101" s="69"/>
      <c r="D101" s="16">
        <v>103</v>
      </c>
      <c r="E101" s="68">
        <v>41965</v>
      </c>
      <c r="F101" s="41">
        <v>6000</v>
      </c>
    </row>
    <row r="102" spans="1:6" ht="22.5">
      <c r="A102" s="7">
        <v>86</v>
      </c>
      <c r="B102" s="66" t="s">
        <v>1915</v>
      </c>
      <c r="C102" s="69"/>
      <c r="D102" s="16">
        <v>142</v>
      </c>
      <c r="E102" s="68">
        <v>41967</v>
      </c>
      <c r="F102" s="41">
        <v>6000</v>
      </c>
    </row>
    <row r="103" spans="1:7" ht="22.5">
      <c r="A103" s="795">
        <v>87</v>
      </c>
      <c r="B103" s="870" t="s">
        <v>1701</v>
      </c>
      <c r="C103" s="871"/>
      <c r="D103" s="872">
        <v>277</v>
      </c>
      <c r="E103" s="873">
        <v>41942</v>
      </c>
      <c r="F103" s="799">
        <v>6000</v>
      </c>
      <c r="G103" s="105" t="s">
        <v>1702</v>
      </c>
    </row>
    <row r="104" spans="1:7" ht="12.75">
      <c r="A104" s="795">
        <v>88</v>
      </c>
      <c r="B104" s="870" t="s">
        <v>1703</v>
      </c>
      <c r="C104" s="871"/>
      <c r="D104" s="872">
        <v>877</v>
      </c>
      <c r="E104" s="873">
        <v>40504</v>
      </c>
      <c r="F104" s="799">
        <v>2600</v>
      </c>
      <c r="G104" s="105" t="s">
        <v>1704</v>
      </c>
    </row>
    <row r="105" spans="1:7" ht="12.75">
      <c r="A105" s="795">
        <v>89</v>
      </c>
      <c r="B105" s="870" t="s">
        <v>1705</v>
      </c>
      <c r="C105" s="871"/>
      <c r="D105" s="872">
        <v>390</v>
      </c>
      <c r="E105" s="873">
        <v>40535</v>
      </c>
      <c r="F105" s="799">
        <v>2600</v>
      </c>
      <c r="G105" s="105" t="s">
        <v>1706</v>
      </c>
    </row>
    <row r="106" spans="1:7" ht="12.75">
      <c r="A106" s="795">
        <v>90</v>
      </c>
      <c r="B106" s="870" t="s">
        <v>1709</v>
      </c>
      <c r="C106" s="871"/>
      <c r="D106" s="872">
        <v>341</v>
      </c>
      <c r="E106" s="873">
        <v>41955</v>
      </c>
      <c r="F106" s="799">
        <v>6000</v>
      </c>
      <c r="G106" s="105" t="s">
        <v>1710</v>
      </c>
    </row>
    <row r="107" spans="1:7" ht="22.5">
      <c r="A107" s="795">
        <v>91</v>
      </c>
      <c r="B107" s="870" t="s">
        <v>2378</v>
      </c>
      <c r="C107" s="871"/>
      <c r="D107" s="872">
        <v>586</v>
      </c>
      <c r="E107" s="873">
        <v>41962</v>
      </c>
      <c r="F107" s="799">
        <v>6000</v>
      </c>
      <c r="G107" s="105" t="s">
        <v>1711</v>
      </c>
    </row>
    <row r="108" spans="1:7" ht="22.5">
      <c r="A108" s="795">
        <v>92</v>
      </c>
      <c r="B108" s="870" t="s">
        <v>2955</v>
      </c>
      <c r="C108" s="871"/>
      <c r="D108" s="872">
        <v>527</v>
      </c>
      <c r="E108" s="873">
        <v>41954</v>
      </c>
      <c r="F108" s="799">
        <v>6000</v>
      </c>
      <c r="G108" s="105" t="s">
        <v>1712</v>
      </c>
    </row>
    <row r="109" spans="1:7" ht="22.5">
      <c r="A109" s="795">
        <v>93</v>
      </c>
      <c r="B109" s="870" t="s">
        <v>2378</v>
      </c>
      <c r="C109" s="871"/>
      <c r="D109" s="872">
        <v>587</v>
      </c>
      <c r="E109" s="873">
        <v>41962</v>
      </c>
      <c r="F109" s="799">
        <v>6000</v>
      </c>
      <c r="G109" s="105" t="s">
        <v>1715</v>
      </c>
    </row>
    <row r="110" spans="1:7" ht="22.5">
      <c r="A110" s="795">
        <v>94</v>
      </c>
      <c r="B110" s="870" t="s">
        <v>2378</v>
      </c>
      <c r="C110" s="871"/>
      <c r="D110" s="872">
        <v>589</v>
      </c>
      <c r="E110" s="873">
        <v>41962</v>
      </c>
      <c r="F110" s="799">
        <v>6000</v>
      </c>
      <c r="G110" s="105" t="s">
        <v>1716</v>
      </c>
    </row>
    <row r="111" spans="1:7" ht="12.75">
      <c r="A111" s="795">
        <v>95</v>
      </c>
      <c r="B111" s="870" t="s">
        <v>1703</v>
      </c>
      <c r="C111" s="871"/>
      <c r="D111" s="872">
        <v>878</v>
      </c>
      <c r="E111" s="873">
        <v>40504</v>
      </c>
      <c r="F111" s="799">
        <v>2600</v>
      </c>
      <c r="G111" s="105" t="s">
        <v>1717</v>
      </c>
    </row>
    <row r="112" spans="1:7" ht="12.75">
      <c r="A112" s="795">
        <v>96</v>
      </c>
      <c r="B112" s="870" t="s">
        <v>1718</v>
      </c>
      <c r="C112" s="871"/>
      <c r="D112" s="872">
        <v>35</v>
      </c>
      <c r="E112" s="873">
        <v>40541</v>
      </c>
      <c r="F112" s="799">
        <v>2600</v>
      </c>
      <c r="G112" s="105" t="s">
        <v>1719</v>
      </c>
    </row>
    <row r="113" spans="1:7" ht="22.5">
      <c r="A113" s="795">
        <v>97</v>
      </c>
      <c r="B113" s="870" t="s">
        <v>2378</v>
      </c>
      <c r="C113" s="871"/>
      <c r="D113" s="872">
        <v>588</v>
      </c>
      <c r="E113" s="873">
        <v>41962</v>
      </c>
      <c r="F113" s="799">
        <v>6000</v>
      </c>
      <c r="G113" s="105" t="s">
        <v>1720</v>
      </c>
    </row>
    <row r="114" spans="1:7" ht="13.5" thickBot="1">
      <c r="A114" s="882">
        <v>98</v>
      </c>
      <c r="B114" s="883" t="s">
        <v>1721</v>
      </c>
      <c r="C114" s="884"/>
      <c r="D114" s="885">
        <v>545</v>
      </c>
      <c r="E114" s="886">
        <v>41942</v>
      </c>
      <c r="F114" s="801">
        <v>6000</v>
      </c>
      <c r="G114" s="105" t="s">
        <v>1722</v>
      </c>
    </row>
    <row r="115" spans="1:8" ht="25.5" thickTop="1">
      <c r="A115" s="828">
        <v>99</v>
      </c>
      <c r="B115" s="136" t="s">
        <v>2208</v>
      </c>
      <c r="C115" s="860" t="s">
        <v>503</v>
      </c>
      <c r="D115" s="892">
        <v>635</v>
      </c>
      <c r="E115" s="893">
        <v>41968</v>
      </c>
      <c r="F115" s="894">
        <v>6000</v>
      </c>
      <c r="G115" s="895"/>
      <c r="H115" s="467"/>
    </row>
    <row r="116" spans="1:8" ht="16.5">
      <c r="A116" s="890">
        <v>100</v>
      </c>
      <c r="B116" s="66" t="s">
        <v>2210</v>
      </c>
      <c r="C116" s="69" t="s">
        <v>2099</v>
      </c>
      <c r="D116" s="888">
        <v>814</v>
      </c>
      <c r="E116" s="889">
        <v>41968</v>
      </c>
      <c r="F116" s="461">
        <v>6000</v>
      </c>
      <c r="G116" s="467"/>
      <c r="H116" s="467"/>
    </row>
    <row r="117" spans="1:8" ht="12.75">
      <c r="A117" s="890">
        <v>101</v>
      </c>
      <c r="B117" s="66" t="s">
        <v>508</v>
      </c>
      <c r="C117" s="69" t="s">
        <v>509</v>
      </c>
      <c r="D117" s="888">
        <v>212</v>
      </c>
      <c r="E117" s="889">
        <v>41968</v>
      </c>
      <c r="F117" s="461">
        <v>6000</v>
      </c>
      <c r="G117" s="467"/>
      <c r="H117" s="467"/>
    </row>
    <row r="118" spans="1:8" ht="22.5">
      <c r="A118" s="910">
        <v>102</v>
      </c>
      <c r="B118" s="911" t="s">
        <v>511</v>
      </c>
      <c r="C118" s="912"/>
      <c r="D118" s="913">
        <v>342</v>
      </c>
      <c r="E118" s="914">
        <v>41288</v>
      </c>
      <c r="F118" s="915">
        <v>2600</v>
      </c>
      <c r="G118" s="916" t="s">
        <v>512</v>
      </c>
      <c r="H118" s="467"/>
    </row>
    <row r="119" spans="1:8" ht="13.5" thickBot="1">
      <c r="A119" s="917">
        <v>103</v>
      </c>
      <c r="B119" s="918" t="s">
        <v>513</v>
      </c>
      <c r="C119" s="919"/>
      <c r="D119" s="920">
        <v>682</v>
      </c>
      <c r="E119" s="921">
        <v>41964</v>
      </c>
      <c r="F119" s="922">
        <v>6000</v>
      </c>
      <c r="G119" s="916" t="s">
        <v>514</v>
      </c>
      <c r="H119" s="467"/>
    </row>
    <row r="120" spans="1:8" ht="13.5" thickTop="1">
      <c r="A120" s="923">
        <v>104</v>
      </c>
      <c r="B120" s="136" t="s">
        <v>516</v>
      </c>
      <c r="C120" s="860" t="s">
        <v>517</v>
      </c>
      <c r="D120" s="892">
        <v>916</v>
      </c>
      <c r="E120" s="893">
        <v>41969</v>
      </c>
      <c r="F120" s="894">
        <v>6000</v>
      </c>
      <c r="G120" s="895"/>
      <c r="H120" s="467"/>
    </row>
    <row r="121" spans="1:8" ht="13.5" thickBot="1">
      <c r="A121" s="924">
        <v>105</v>
      </c>
      <c r="B121" s="191" t="s">
        <v>518</v>
      </c>
      <c r="C121" s="929" t="s">
        <v>519</v>
      </c>
      <c r="D121" s="925">
        <v>479</v>
      </c>
      <c r="E121" s="930">
        <v>41969</v>
      </c>
      <c r="F121" s="931">
        <v>10000</v>
      </c>
      <c r="G121" s="467"/>
      <c r="H121" s="467"/>
    </row>
    <row r="122" spans="1:8" ht="23.25" thickTop="1">
      <c r="A122" s="923">
        <v>106</v>
      </c>
      <c r="B122" s="192" t="s">
        <v>522</v>
      </c>
      <c r="C122" s="932" t="s">
        <v>1369</v>
      </c>
      <c r="D122" s="892">
        <v>860</v>
      </c>
      <c r="E122" s="933">
        <v>41970</v>
      </c>
      <c r="F122" s="934">
        <v>6000</v>
      </c>
      <c r="G122" s="895"/>
      <c r="H122" s="467"/>
    </row>
    <row r="123" spans="1:8" ht="34.5" thickBot="1">
      <c r="A123" s="924">
        <v>107</v>
      </c>
      <c r="B123" s="191" t="s">
        <v>521</v>
      </c>
      <c r="C123" s="929" t="s">
        <v>523</v>
      </c>
      <c r="D123" s="925">
        <v>588</v>
      </c>
      <c r="E123" s="930">
        <v>41969</v>
      </c>
      <c r="F123" s="939">
        <v>6000</v>
      </c>
      <c r="G123" s="467"/>
      <c r="H123" s="467"/>
    </row>
    <row r="124" spans="1:8" ht="13.5" thickTop="1">
      <c r="A124" s="923">
        <v>108</v>
      </c>
      <c r="B124" s="192"/>
      <c r="C124" s="932"/>
      <c r="D124" s="892"/>
      <c r="E124" s="933"/>
      <c r="F124" s="934"/>
      <c r="G124" s="895"/>
      <c r="H124" s="467"/>
    </row>
    <row r="125" spans="1:8" ht="12.75">
      <c r="A125" s="890"/>
      <c r="B125" s="70"/>
      <c r="C125" s="657"/>
      <c r="D125" s="888"/>
      <c r="E125" s="891"/>
      <c r="F125" s="462"/>
      <c r="G125" s="467"/>
      <c r="H125" s="467"/>
    </row>
    <row r="126" spans="1:8" ht="12.75">
      <c r="A126" s="890"/>
      <c r="B126" s="70"/>
      <c r="C126" s="657"/>
      <c r="D126" s="888"/>
      <c r="E126" s="891"/>
      <c r="F126" s="462"/>
      <c r="G126" s="467"/>
      <c r="H126" s="467"/>
    </row>
    <row r="127" spans="1:8" ht="12.75">
      <c r="A127" s="890"/>
      <c r="B127" s="70"/>
      <c r="C127" s="657"/>
      <c r="D127" s="888"/>
      <c r="E127" s="891"/>
      <c r="F127" s="462"/>
      <c r="G127" s="467"/>
      <c r="H127" s="467"/>
    </row>
    <row r="128" spans="1:6" ht="13.5" thickBot="1">
      <c r="A128" s="7"/>
      <c r="B128" s="70"/>
      <c r="C128" s="657"/>
      <c r="D128" s="16"/>
      <c r="E128" s="332"/>
      <c r="F128" s="942"/>
    </row>
    <row r="129" spans="1:6" ht="13.5" thickBot="1">
      <c r="A129" s="7"/>
      <c r="B129" s="66"/>
      <c r="C129" s="69"/>
      <c r="D129" s="940"/>
      <c r="E129" s="945" t="s">
        <v>2020</v>
      </c>
      <c r="F129" s="946">
        <f>SUM(F17:F123)</f>
        <v>608000</v>
      </c>
    </row>
    <row r="130" spans="1:7" ht="13.5" thickBot="1">
      <c r="A130" s="12"/>
      <c r="B130" s="65"/>
      <c r="C130" s="498"/>
      <c r="D130" s="941"/>
      <c r="E130" s="943" t="s">
        <v>2021</v>
      </c>
      <c r="F130" s="944">
        <v>608000</v>
      </c>
      <c r="G130" s="947">
        <f>F129-F130</f>
        <v>0</v>
      </c>
    </row>
    <row r="131" spans="1:6" ht="12.75">
      <c r="A131" s="1099" t="s">
        <v>918</v>
      </c>
      <c r="B131" s="1100"/>
      <c r="C131" s="1100"/>
      <c r="D131" s="1100"/>
      <c r="E131" s="1188"/>
      <c r="F131" s="1188"/>
    </row>
    <row r="132" spans="1:6" ht="12.75">
      <c r="A132" s="7">
        <v>1</v>
      </c>
      <c r="B132" s="66" t="s">
        <v>1044</v>
      </c>
      <c r="C132" s="69" t="s">
        <v>1004</v>
      </c>
      <c r="D132" s="16">
        <v>656</v>
      </c>
      <c r="E132" s="68">
        <v>41948</v>
      </c>
      <c r="F132" s="41">
        <v>600</v>
      </c>
    </row>
    <row r="133" spans="1:6" ht="33.75">
      <c r="A133" s="7">
        <v>2</v>
      </c>
      <c r="B133" s="66" t="s">
        <v>1045</v>
      </c>
      <c r="C133" s="69" t="s">
        <v>1046</v>
      </c>
      <c r="D133" s="16">
        <v>154</v>
      </c>
      <c r="E133" s="68">
        <v>41948</v>
      </c>
      <c r="F133" s="41">
        <v>600</v>
      </c>
    </row>
    <row r="134" spans="1:6" ht="17.25" thickBot="1">
      <c r="A134" s="130">
        <v>3</v>
      </c>
      <c r="B134" s="131" t="s">
        <v>70</v>
      </c>
      <c r="C134" s="742" t="s">
        <v>996</v>
      </c>
      <c r="D134" s="61">
        <v>559</v>
      </c>
      <c r="E134" s="133">
        <v>41949</v>
      </c>
      <c r="F134" s="134">
        <v>600</v>
      </c>
    </row>
    <row r="135" spans="1:7" ht="26.25" thickBot="1" thickTop="1">
      <c r="A135" s="164">
        <v>4</v>
      </c>
      <c r="B135" s="165" t="s">
        <v>2733</v>
      </c>
      <c r="C135" s="864" t="s">
        <v>2734</v>
      </c>
      <c r="D135" s="167">
        <v>388</v>
      </c>
      <c r="E135" s="168">
        <v>41953</v>
      </c>
      <c r="F135" s="317">
        <v>600</v>
      </c>
      <c r="G135" s="141"/>
    </row>
    <row r="136" spans="1:7" ht="14.25" thickBot="1" thickTop="1">
      <c r="A136" s="164">
        <v>5</v>
      </c>
      <c r="B136" s="165" t="s">
        <v>1079</v>
      </c>
      <c r="C136" s="865" t="s">
        <v>1080</v>
      </c>
      <c r="D136" s="167">
        <v>665</v>
      </c>
      <c r="E136" s="168">
        <v>41956</v>
      </c>
      <c r="F136" s="837">
        <v>600</v>
      </c>
      <c r="G136" s="141"/>
    </row>
    <row r="137" spans="1:7" ht="26.25" thickBot="1" thickTop="1">
      <c r="A137" s="164">
        <v>6</v>
      </c>
      <c r="B137" s="165" t="s">
        <v>2976</v>
      </c>
      <c r="C137" s="864" t="s">
        <v>925</v>
      </c>
      <c r="D137" s="167">
        <v>852</v>
      </c>
      <c r="E137" s="168">
        <v>41960</v>
      </c>
      <c r="F137" s="837">
        <v>600</v>
      </c>
      <c r="G137" s="141"/>
    </row>
    <row r="138" spans="1:7" ht="25.5" thickTop="1">
      <c r="A138" s="135">
        <v>7</v>
      </c>
      <c r="B138" s="136" t="s">
        <v>948</v>
      </c>
      <c r="C138" s="860" t="s">
        <v>949</v>
      </c>
      <c r="D138" s="138">
        <v>813</v>
      </c>
      <c r="E138" s="139">
        <v>41961</v>
      </c>
      <c r="F138" s="831">
        <v>600</v>
      </c>
      <c r="G138" s="141"/>
    </row>
    <row r="139" spans="1:6" ht="13.5" thickBot="1">
      <c r="A139" s="130">
        <v>8</v>
      </c>
      <c r="B139" s="131" t="s">
        <v>955</v>
      </c>
      <c r="C139" s="742" t="s">
        <v>1369</v>
      </c>
      <c r="D139" s="61">
        <v>51</v>
      </c>
      <c r="E139" s="133">
        <v>41961</v>
      </c>
      <c r="F139" s="808">
        <v>600</v>
      </c>
    </row>
    <row r="140" spans="1:7" ht="17.25" thickTop="1">
      <c r="A140" s="135">
        <v>9</v>
      </c>
      <c r="B140" s="136" t="s">
        <v>1544</v>
      </c>
      <c r="C140" s="860" t="s">
        <v>1545</v>
      </c>
      <c r="D140" s="138">
        <v>988</v>
      </c>
      <c r="E140" s="139">
        <v>41961</v>
      </c>
      <c r="F140" s="831">
        <v>600</v>
      </c>
      <c r="G140" s="141"/>
    </row>
    <row r="141" spans="1:6" ht="12.75">
      <c r="A141" s="7">
        <v>10</v>
      </c>
      <c r="B141" s="66" t="s">
        <v>1913</v>
      </c>
      <c r="C141" s="69" t="s">
        <v>1914</v>
      </c>
      <c r="D141" s="16">
        <v>625</v>
      </c>
      <c r="E141" s="68">
        <v>41967</v>
      </c>
      <c r="F141" s="514">
        <v>600</v>
      </c>
    </row>
    <row r="142" spans="1:6" ht="12.75">
      <c r="A142" s="7">
        <v>11</v>
      </c>
      <c r="B142" s="66" t="s">
        <v>1913</v>
      </c>
      <c r="C142" s="69" t="s">
        <v>1914</v>
      </c>
      <c r="D142" s="16">
        <v>626</v>
      </c>
      <c r="E142" s="68">
        <v>41967</v>
      </c>
      <c r="F142" s="514">
        <v>600</v>
      </c>
    </row>
    <row r="143" spans="1:6" ht="12.75">
      <c r="A143" s="7">
        <v>12</v>
      </c>
      <c r="B143" s="66" t="s">
        <v>1913</v>
      </c>
      <c r="C143" s="69" t="s">
        <v>1914</v>
      </c>
      <c r="D143" s="16">
        <v>627</v>
      </c>
      <c r="E143" s="68">
        <v>41967</v>
      </c>
      <c r="F143" s="514">
        <v>600</v>
      </c>
    </row>
    <row r="144" spans="1:7" ht="13.5" thickBot="1">
      <c r="A144" s="882">
        <v>13</v>
      </c>
      <c r="B144" s="883" t="s">
        <v>1707</v>
      </c>
      <c r="C144" s="884"/>
      <c r="D144" s="885">
        <v>64</v>
      </c>
      <c r="E144" s="886">
        <v>40382</v>
      </c>
      <c r="F144" s="801">
        <v>200</v>
      </c>
      <c r="G144" s="105" t="s">
        <v>1708</v>
      </c>
    </row>
    <row r="145" spans="1:7" ht="23.25" thickTop="1">
      <c r="A145" s="902">
        <v>14</v>
      </c>
      <c r="B145" s="903" t="s">
        <v>2209</v>
      </c>
      <c r="C145" s="904"/>
      <c r="D145" s="905">
        <v>245</v>
      </c>
      <c r="E145" s="906">
        <v>41885</v>
      </c>
      <c r="F145" s="907">
        <v>-600</v>
      </c>
      <c r="G145" s="838" t="s">
        <v>510</v>
      </c>
    </row>
    <row r="146" spans="1:7" ht="12.75">
      <c r="A146" s="890">
        <v>15</v>
      </c>
      <c r="B146" s="66" t="s">
        <v>504</v>
      </c>
      <c r="C146" s="69" t="s">
        <v>1914</v>
      </c>
      <c r="D146" s="888">
        <v>650</v>
      </c>
      <c r="E146" s="889">
        <v>41968</v>
      </c>
      <c r="F146" s="908">
        <v>4800</v>
      </c>
      <c r="G146" s="467"/>
    </row>
    <row r="147" spans="1:7" ht="33.75" thickBot="1">
      <c r="A147" s="924">
        <v>16</v>
      </c>
      <c r="B147" s="131" t="s">
        <v>506</v>
      </c>
      <c r="C147" s="742" t="s">
        <v>507</v>
      </c>
      <c r="D147" s="925">
        <v>571</v>
      </c>
      <c r="E147" s="926">
        <v>41968</v>
      </c>
      <c r="F147" s="927">
        <v>600</v>
      </c>
      <c r="G147" s="467"/>
    </row>
    <row r="148" spans="1:7" ht="46.5" thickBot="1" thickTop="1">
      <c r="A148" s="935">
        <v>17</v>
      </c>
      <c r="B148" s="165" t="s">
        <v>2867</v>
      </c>
      <c r="C148" s="864" t="s">
        <v>520</v>
      </c>
      <c r="D148" s="936">
        <v>823</v>
      </c>
      <c r="E148" s="937">
        <v>41970</v>
      </c>
      <c r="F148" s="938">
        <v>600</v>
      </c>
      <c r="G148" s="895"/>
    </row>
    <row r="149" spans="1:7" ht="13.5" thickTop="1">
      <c r="A149" s="923">
        <v>18</v>
      </c>
      <c r="B149" s="136"/>
      <c r="C149" s="860"/>
      <c r="D149" s="892"/>
      <c r="E149" s="893"/>
      <c r="F149" s="894"/>
      <c r="G149" s="895"/>
    </row>
    <row r="150" spans="1:7" ht="12.75">
      <c r="A150" s="890"/>
      <c r="B150" s="66"/>
      <c r="C150" s="69"/>
      <c r="D150" s="888"/>
      <c r="E150" s="889"/>
      <c r="F150" s="461"/>
      <c r="G150" s="467"/>
    </row>
    <row r="151" spans="1:7" ht="13.5" thickBot="1">
      <c r="A151" s="890"/>
      <c r="B151" s="66"/>
      <c r="C151" s="69"/>
      <c r="D151" s="888"/>
      <c r="E151" s="889"/>
      <c r="F151" s="461"/>
      <c r="G151" s="467"/>
    </row>
    <row r="152" spans="1:6" ht="13.5" thickBot="1">
      <c r="A152" s="890"/>
      <c r="B152" s="66"/>
      <c r="C152" s="69"/>
      <c r="D152" s="888"/>
      <c r="E152" s="945" t="s">
        <v>2020</v>
      </c>
      <c r="F152" s="946">
        <f>SUM(F132:F148)</f>
        <v>12800</v>
      </c>
    </row>
    <row r="153" spans="1:7" ht="13.5" thickBot="1">
      <c r="A153" s="7"/>
      <c r="B153" s="66"/>
      <c r="C153" s="69"/>
      <c r="D153" s="16"/>
      <c r="E153" s="943" t="s">
        <v>2021</v>
      </c>
      <c r="F153" s="944">
        <v>12800</v>
      </c>
      <c r="G153" s="947">
        <f>F152-F153</f>
        <v>0</v>
      </c>
    </row>
    <row r="154" spans="1:6" ht="12.75">
      <c r="A154" s="1099" t="s">
        <v>919</v>
      </c>
      <c r="B154" s="1100"/>
      <c r="C154" s="1100"/>
      <c r="D154" s="1100"/>
      <c r="E154" s="1100"/>
      <c r="F154" s="1100"/>
    </row>
    <row r="155" spans="1:6" ht="33">
      <c r="A155" s="7">
        <v>1</v>
      </c>
      <c r="B155" s="56" t="s">
        <v>928</v>
      </c>
      <c r="C155" s="861" t="s">
        <v>929</v>
      </c>
      <c r="D155" s="16">
        <v>172</v>
      </c>
      <c r="E155" s="68">
        <v>41960</v>
      </c>
      <c r="F155" s="41">
        <v>600</v>
      </c>
    </row>
    <row r="156" spans="1:6" ht="33">
      <c r="A156" s="7">
        <v>2</v>
      </c>
      <c r="B156" s="56" t="s">
        <v>944</v>
      </c>
      <c r="C156" s="861" t="s">
        <v>945</v>
      </c>
      <c r="D156" s="16">
        <v>90</v>
      </c>
      <c r="E156" s="68">
        <v>41961</v>
      </c>
      <c r="F156" s="866">
        <v>500</v>
      </c>
    </row>
    <row r="157" spans="1:6" ht="12.75">
      <c r="A157" s="7"/>
      <c r="B157" s="56"/>
      <c r="C157" s="861"/>
      <c r="D157" s="16"/>
      <c r="E157" s="28"/>
      <c r="F157" s="41"/>
    </row>
    <row r="158" spans="1:6" ht="13.5" thickBot="1">
      <c r="A158" s="7"/>
      <c r="B158" s="56"/>
      <c r="C158" s="861"/>
      <c r="D158" s="16"/>
      <c r="E158" s="28"/>
      <c r="F158" s="41"/>
    </row>
    <row r="159" spans="1:6" ht="13.5" thickBot="1">
      <c r="A159" s="7"/>
      <c r="B159" s="56"/>
      <c r="C159" s="861"/>
      <c r="D159" s="16"/>
      <c r="E159" s="945" t="s">
        <v>2020</v>
      </c>
      <c r="F159" s="946">
        <f>SUM(F155:F156)</f>
        <v>1100</v>
      </c>
    </row>
    <row r="160" spans="1:7" ht="13.5" thickBot="1">
      <c r="A160" s="7"/>
      <c r="B160" s="56"/>
      <c r="C160" s="861"/>
      <c r="D160" s="16"/>
      <c r="E160" s="943" t="s">
        <v>2021</v>
      </c>
      <c r="F160" s="944">
        <v>1100</v>
      </c>
      <c r="G160" s="947">
        <f>F159-F160</f>
        <v>0</v>
      </c>
    </row>
    <row r="161" spans="1:6" ht="12.75">
      <c r="A161" s="1099" t="s">
        <v>920</v>
      </c>
      <c r="B161" s="1100"/>
      <c r="C161" s="1100"/>
      <c r="D161" s="1100"/>
      <c r="E161" s="1100"/>
      <c r="F161" s="1100"/>
    </row>
    <row r="162" spans="1:6" ht="25.5" thickBot="1">
      <c r="A162" s="130">
        <v>1</v>
      </c>
      <c r="B162" s="131" t="s">
        <v>1524</v>
      </c>
      <c r="C162" s="742" t="s">
        <v>2054</v>
      </c>
      <c r="D162" s="61">
        <v>568</v>
      </c>
      <c r="E162" s="133">
        <v>41943</v>
      </c>
      <c r="F162" s="134">
        <v>600</v>
      </c>
    </row>
    <row r="163" spans="1:7" ht="17.25" thickTop="1">
      <c r="A163" s="135">
        <v>2</v>
      </c>
      <c r="B163" s="136" t="s">
        <v>1047</v>
      </c>
      <c r="C163" s="860" t="s">
        <v>1048</v>
      </c>
      <c r="D163" s="138">
        <v>506</v>
      </c>
      <c r="E163" s="139">
        <v>41948</v>
      </c>
      <c r="F163" s="140">
        <v>600</v>
      </c>
      <c r="G163" s="141"/>
    </row>
    <row r="164" spans="1:6" ht="12.75">
      <c r="A164" s="7">
        <v>3</v>
      </c>
      <c r="B164" s="66" t="s">
        <v>1051</v>
      </c>
      <c r="C164" s="69" t="s">
        <v>1052</v>
      </c>
      <c r="D164" s="16">
        <v>451</v>
      </c>
      <c r="E164" s="68">
        <v>41948</v>
      </c>
      <c r="F164" s="41">
        <v>600</v>
      </c>
    </row>
    <row r="165" spans="1:6" ht="41.25">
      <c r="A165" s="7">
        <v>4</v>
      </c>
      <c r="B165" s="66" t="s">
        <v>1059</v>
      </c>
      <c r="C165" s="69" t="s">
        <v>1060</v>
      </c>
      <c r="D165" s="16">
        <v>93</v>
      </c>
      <c r="E165" s="68">
        <v>41948</v>
      </c>
      <c r="F165" s="41">
        <v>600</v>
      </c>
    </row>
    <row r="166" spans="1:7" ht="16.5">
      <c r="A166" s="7">
        <v>5</v>
      </c>
      <c r="B166" s="66" t="s">
        <v>708</v>
      </c>
      <c r="C166" s="69" t="s">
        <v>996</v>
      </c>
      <c r="D166" s="16">
        <v>143</v>
      </c>
      <c r="E166" s="68">
        <v>41948</v>
      </c>
      <c r="F166" s="743">
        <v>6000</v>
      </c>
      <c r="G166" s="555" t="s">
        <v>709</v>
      </c>
    </row>
    <row r="167" spans="1:6" ht="24.75">
      <c r="A167" s="7">
        <v>6</v>
      </c>
      <c r="B167" s="66" t="s">
        <v>710</v>
      </c>
      <c r="C167" s="69" t="s">
        <v>711</v>
      </c>
      <c r="D167" s="16">
        <v>463</v>
      </c>
      <c r="E167" s="68">
        <v>41949</v>
      </c>
      <c r="F167" s="41">
        <v>600</v>
      </c>
    </row>
    <row r="168" spans="1:7" ht="16.5">
      <c r="A168" s="7">
        <v>7</v>
      </c>
      <c r="B168" s="66" t="s">
        <v>708</v>
      </c>
      <c r="C168" s="69" t="s">
        <v>996</v>
      </c>
      <c r="D168" s="16">
        <v>144</v>
      </c>
      <c r="E168" s="68">
        <v>41948</v>
      </c>
      <c r="F168" s="743">
        <v>6000</v>
      </c>
      <c r="G168" s="555" t="s">
        <v>709</v>
      </c>
    </row>
    <row r="169" spans="1:7" ht="17.25" thickBot="1">
      <c r="A169" s="130">
        <v>8</v>
      </c>
      <c r="B169" s="131" t="s">
        <v>708</v>
      </c>
      <c r="C169" s="742" t="s">
        <v>996</v>
      </c>
      <c r="D169" s="61">
        <v>145</v>
      </c>
      <c r="E169" s="133">
        <v>41948</v>
      </c>
      <c r="F169" s="863">
        <v>6000</v>
      </c>
      <c r="G169" s="555" t="s">
        <v>709</v>
      </c>
    </row>
    <row r="170" spans="1:7" ht="14.25" thickBot="1" thickTop="1">
      <c r="A170" s="164">
        <v>9</v>
      </c>
      <c r="B170" s="165" t="s">
        <v>134</v>
      </c>
      <c r="C170" s="864" t="s">
        <v>2922</v>
      </c>
      <c r="D170" s="167">
        <v>257</v>
      </c>
      <c r="E170" s="168">
        <v>41953</v>
      </c>
      <c r="F170" s="826">
        <v>6000</v>
      </c>
      <c r="G170" s="832" t="s">
        <v>2732</v>
      </c>
    </row>
    <row r="171" spans="1:7" ht="25.5" thickTop="1">
      <c r="A171" s="135">
        <v>10</v>
      </c>
      <c r="B171" s="136" t="s">
        <v>1071</v>
      </c>
      <c r="C171" s="860" t="s">
        <v>1072</v>
      </c>
      <c r="D171" s="138">
        <v>211</v>
      </c>
      <c r="E171" s="139">
        <v>41956</v>
      </c>
      <c r="F171" s="140">
        <v>600</v>
      </c>
      <c r="G171" s="141"/>
    </row>
    <row r="172" spans="1:6" ht="12.75">
      <c r="A172" s="7">
        <v>11</v>
      </c>
      <c r="B172" s="66" t="s">
        <v>1076</v>
      </c>
      <c r="C172" s="69" t="s">
        <v>2922</v>
      </c>
      <c r="D172" s="16">
        <v>714</v>
      </c>
      <c r="E172" s="68">
        <v>41956</v>
      </c>
      <c r="F172" s="41">
        <v>600</v>
      </c>
    </row>
    <row r="173" spans="1:6" ht="13.5" thickBot="1">
      <c r="A173" s="130">
        <v>12</v>
      </c>
      <c r="B173" s="131" t="s">
        <v>1077</v>
      </c>
      <c r="C173" s="742" t="s">
        <v>1078</v>
      </c>
      <c r="D173" s="61">
        <v>130</v>
      </c>
      <c r="E173" s="133">
        <v>41956</v>
      </c>
      <c r="F173" s="134">
        <v>600</v>
      </c>
    </row>
    <row r="174" spans="1:7" ht="14.25" thickBot="1" thickTop="1">
      <c r="A174" s="164">
        <v>13</v>
      </c>
      <c r="B174" s="165" t="s">
        <v>924</v>
      </c>
      <c r="C174" s="864" t="s">
        <v>2525</v>
      </c>
      <c r="D174" s="167">
        <v>497</v>
      </c>
      <c r="E174" s="168">
        <v>41960</v>
      </c>
      <c r="F174" s="317">
        <v>600</v>
      </c>
      <c r="G174" s="141"/>
    </row>
    <row r="175" spans="1:7" ht="13.5" thickTop="1">
      <c r="A175" s="135">
        <v>14</v>
      </c>
      <c r="B175" s="136" t="s">
        <v>1771</v>
      </c>
      <c r="C175" s="860" t="s">
        <v>938</v>
      </c>
      <c r="D175" s="138">
        <v>709</v>
      </c>
      <c r="E175" s="139">
        <v>41961</v>
      </c>
      <c r="F175" s="140">
        <v>600</v>
      </c>
      <c r="G175" s="141"/>
    </row>
    <row r="176" spans="1:6" ht="12.75">
      <c r="A176" s="7">
        <v>15</v>
      </c>
      <c r="B176" s="66" t="s">
        <v>946</v>
      </c>
      <c r="C176" s="69" t="s">
        <v>947</v>
      </c>
      <c r="D176" s="16">
        <v>752</v>
      </c>
      <c r="E176" s="68">
        <v>41961</v>
      </c>
      <c r="F176" s="41">
        <v>600</v>
      </c>
    </row>
    <row r="177" spans="1:6" ht="12.75">
      <c r="A177" s="7">
        <v>16</v>
      </c>
      <c r="B177" s="66" t="s">
        <v>1771</v>
      </c>
      <c r="C177" s="69" t="s">
        <v>938</v>
      </c>
      <c r="D177" s="16">
        <v>710</v>
      </c>
      <c r="E177" s="68">
        <v>41961</v>
      </c>
      <c r="F177" s="41">
        <v>600</v>
      </c>
    </row>
    <row r="178" spans="1:6" ht="33.75" thickBot="1">
      <c r="A178" s="130">
        <v>17</v>
      </c>
      <c r="B178" s="131" t="s">
        <v>956</v>
      </c>
      <c r="C178" s="742" t="s">
        <v>957</v>
      </c>
      <c r="D178" s="61">
        <v>973</v>
      </c>
      <c r="E178" s="133">
        <v>41961</v>
      </c>
      <c r="F178" s="134">
        <v>600</v>
      </c>
    </row>
    <row r="179" spans="1:7" ht="23.25" thickTop="1">
      <c r="A179" s="135">
        <v>18</v>
      </c>
      <c r="B179" s="136" t="s">
        <v>309</v>
      </c>
      <c r="C179" s="860" t="s">
        <v>1550</v>
      </c>
      <c r="D179" s="138">
        <v>498</v>
      </c>
      <c r="E179" s="139">
        <v>41962</v>
      </c>
      <c r="F179" s="140">
        <v>600</v>
      </c>
      <c r="G179" s="141"/>
    </row>
    <row r="180" spans="1:6" ht="22.5">
      <c r="A180" s="7">
        <v>19</v>
      </c>
      <c r="B180" s="66" t="s">
        <v>309</v>
      </c>
      <c r="C180" s="69" t="s">
        <v>1551</v>
      </c>
      <c r="D180" s="16">
        <v>232</v>
      </c>
      <c r="E180" s="68">
        <v>41962</v>
      </c>
      <c r="F180" s="41">
        <v>600</v>
      </c>
    </row>
    <row r="181" spans="1:6" ht="22.5">
      <c r="A181" s="7">
        <v>20</v>
      </c>
      <c r="B181" s="66" t="s">
        <v>309</v>
      </c>
      <c r="C181" s="69" t="s">
        <v>1552</v>
      </c>
      <c r="D181" s="16">
        <v>488</v>
      </c>
      <c r="E181" s="68">
        <v>41962</v>
      </c>
      <c r="F181" s="41">
        <v>600</v>
      </c>
    </row>
    <row r="182" spans="1:6" ht="22.5">
      <c r="A182" s="7">
        <v>21</v>
      </c>
      <c r="B182" s="66" t="s">
        <v>309</v>
      </c>
      <c r="C182" s="69" t="s">
        <v>1552</v>
      </c>
      <c r="D182" s="16">
        <v>497</v>
      </c>
      <c r="E182" s="68">
        <v>41962</v>
      </c>
      <c r="F182" s="41">
        <v>600</v>
      </c>
    </row>
    <row r="183" spans="1:6" ht="22.5">
      <c r="A183" s="7">
        <v>22</v>
      </c>
      <c r="B183" s="66" t="s">
        <v>1553</v>
      </c>
      <c r="C183" s="69" t="s">
        <v>1554</v>
      </c>
      <c r="D183" s="16">
        <v>581</v>
      </c>
      <c r="E183" s="68">
        <v>41962</v>
      </c>
      <c r="F183" s="41">
        <v>600</v>
      </c>
    </row>
    <row r="184" spans="1:6" ht="25.5" thickBot="1">
      <c r="A184" s="130">
        <v>23</v>
      </c>
      <c r="B184" s="131" t="s">
        <v>2476</v>
      </c>
      <c r="C184" s="742" t="s">
        <v>1555</v>
      </c>
      <c r="D184" s="61">
        <v>372</v>
      </c>
      <c r="E184" s="133">
        <v>41962</v>
      </c>
      <c r="F184" s="134">
        <v>600</v>
      </c>
    </row>
    <row r="185" spans="1:7" ht="17.25" thickTop="1">
      <c r="A185" s="135">
        <v>24</v>
      </c>
      <c r="B185" s="136" t="s">
        <v>1560</v>
      </c>
      <c r="C185" s="860" t="s">
        <v>1561</v>
      </c>
      <c r="D185" s="138">
        <v>708</v>
      </c>
      <c r="E185" s="139">
        <v>41963</v>
      </c>
      <c r="F185" s="140">
        <v>600</v>
      </c>
      <c r="G185" s="141"/>
    </row>
    <row r="186" spans="1:6" ht="22.5">
      <c r="A186" s="7">
        <v>25</v>
      </c>
      <c r="B186" s="66" t="s">
        <v>1562</v>
      </c>
      <c r="C186" s="69" t="s">
        <v>2737</v>
      </c>
      <c r="D186" s="16">
        <v>385</v>
      </c>
      <c r="E186" s="68">
        <v>41963</v>
      </c>
      <c r="F186" s="41">
        <v>600</v>
      </c>
    </row>
    <row r="187" spans="1:7" ht="13.5" thickBot="1">
      <c r="A187" s="130">
        <v>26</v>
      </c>
      <c r="B187" s="131" t="s">
        <v>134</v>
      </c>
      <c r="C187" s="742" t="s">
        <v>1565</v>
      </c>
      <c r="D187" s="61">
        <v>268</v>
      </c>
      <c r="E187" s="133">
        <v>41963</v>
      </c>
      <c r="F187" s="134">
        <v>6000</v>
      </c>
      <c r="G187" t="s">
        <v>505</v>
      </c>
    </row>
    <row r="188" spans="1:7" ht="13.5" thickTop="1">
      <c r="A188" s="875">
        <v>27</v>
      </c>
      <c r="B188" s="876" t="s">
        <v>1575</v>
      </c>
      <c r="C188" s="877"/>
      <c r="D188" s="878">
        <v>473</v>
      </c>
      <c r="E188" s="879">
        <v>41925</v>
      </c>
      <c r="F188" s="880">
        <v>600</v>
      </c>
      <c r="G188" s="881" t="s">
        <v>1576</v>
      </c>
    </row>
    <row r="189" spans="1:7" ht="22.5">
      <c r="A189" s="795">
        <v>28</v>
      </c>
      <c r="B189" s="870" t="s">
        <v>1577</v>
      </c>
      <c r="C189" s="871"/>
      <c r="D189" s="872">
        <v>270</v>
      </c>
      <c r="E189" s="873">
        <v>41926</v>
      </c>
      <c r="F189" s="799">
        <v>600</v>
      </c>
      <c r="G189" s="105" t="s">
        <v>1578</v>
      </c>
    </row>
    <row r="190" spans="1:7" ht="22.5">
      <c r="A190" s="795">
        <v>29</v>
      </c>
      <c r="B190" s="870" t="s">
        <v>1577</v>
      </c>
      <c r="C190" s="69"/>
      <c r="D190" s="872">
        <v>271</v>
      </c>
      <c r="E190" s="873">
        <v>41926</v>
      </c>
      <c r="F190" s="799">
        <v>600</v>
      </c>
      <c r="G190" s="105" t="s">
        <v>1579</v>
      </c>
    </row>
    <row r="191" spans="1:7" ht="13.5" thickBot="1">
      <c r="A191" s="882">
        <v>30</v>
      </c>
      <c r="B191" s="883" t="s">
        <v>1582</v>
      </c>
      <c r="C191" s="884"/>
      <c r="D191" s="885">
        <v>987</v>
      </c>
      <c r="E191" s="886">
        <v>41927</v>
      </c>
      <c r="F191" s="801">
        <v>600</v>
      </c>
      <c r="G191" s="105" t="s">
        <v>1583</v>
      </c>
    </row>
    <row r="192" spans="1:7" ht="14.25" thickBot="1" thickTop="1">
      <c r="A192" s="896">
        <v>31</v>
      </c>
      <c r="B192" s="897" t="s">
        <v>1713</v>
      </c>
      <c r="C192" s="898"/>
      <c r="D192" s="899">
        <v>95</v>
      </c>
      <c r="E192" s="900">
        <v>40521</v>
      </c>
      <c r="F192" s="901">
        <v>200</v>
      </c>
      <c r="G192" s="881" t="s">
        <v>1714</v>
      </c>
    </row>
    <row r="193" spans="1:7" ht="34.5" thickTop="1">
      <c r="A193" s="135">
        <v>32</v>
      </c>
      <c r="B193" s="136" t="s">
        <v>2211</v>
      </c>
      <c r="C193" s="860" t="s">
        <v>2212</v>
      </c>
      <c r="D193" s="138">
        <v>207</v>
      </c>
      <c r="E193" s="139">
        <v>41967</v>
      </c>
      <c r="F193" s="140">
        <v>600</v>
      </c>
      <c r="G193" s="141"/>
    </row>
    <row r="194" spans="1:7" ht="13.5" thickBot="1">
      <c r="A194" s="130">
        <v>33</v>
      </c>
      <c r="B194" s="131" t="s">
        <v>139</v>
      </c>
      <c r="C194" s="742" t="s">
        <v>1371</v>
      </c>
      <c r="D194" s="61">
        <v>271</v>
      </c>
      <c r="E194" s="133">
        <v>41968</v>
      </c>
      <c r="F194" s="863">
        <v>6000</v>
      </c>
      <c r="G194" s="909" t="s">
        <v>505</v>
      </c>
    </row>
    <row r="195" spans="1:7" ht="35.25" thickBot="1" thickTop="1">
      <c r="A195" s="164">
        <v>34</v>
      </c>
      <c r="B195" s="165" t="s">
        <v>1678</v>
      </c>
      <c r="C195" s="864" t="s">
        <v>515</v>
      </c>
      <c r="D195" s="167">
        <v>605</v>
      </c>
      <c r="E195" s="168">
        <v>41969</v>
      </c>
      <c r="F195" s="222">
        <v>600</v>
      </c>
      <c r="G195" s="928"/>
    </row>
    <row r="196" spans="1:7" ht="25.5" thickTop="1">
      <c r="A196" s="135">
        <v>35</v>
      </c>
      <c r="B196" s="136" t="s">
        <v>524</v>
      </c>
      <c r="C196" s="860" t="s">
        <v>525</v>
      </c>
      <c r="D196" s="138">
        <v>846</v>
      </c>
      <c r="E196" s="139">
        <v>41970</v>
      </c>
      <c r="F196" s="201">
        <v>600</v>
      </c>
      <c r="G196" s="928"/>
    </row>
    <row r="197" spans="1:7" ht="12.75">
      <c r="A197" s="7">
        <v>36</v>
      </c>
      <c r="B197" s="66" t="s">
        <v>526</v>
      </c>
      <c r="C197" s="69" t="s">
        <v>2323</v>
      </c>
      <c r="D197" s="16">
        <v>88</v>
      </c>
      <c r="E197" s="68">
        <v>41970</v>
      </c>
      <c r="F197" s="868">
        <v>600</v>
      </c>
      <c r="G197" s="909"/>
    </row>
    <row r="198" spans="1:7" ht="45">
      <c r="A198" s="7">
        <v>37</v>
      </c>
      <c r="B198" s="66" t="s">
        <v>2867</v>
      </c>
      <c r="C198" s="69" t="s">
        <v>520</v>
      </c>
      <c r="D198" s="16">
        <v>822</v>
      </c>
      <c r="E198" s="68">
        <v>41970</v>
      </c>
      <c r="F198" s="868">
        <v>600</v>
      </c>
      <c r="G198" s="909"/>
    </row>
    <row r="199" spans="1:7" ht="33.75" thickBot="1">
      <c r="A199" s="130">
        <v>38</v>
      </c>
      <c r="B199" s="131" t="s">
        <v>527</v>
      </c>
      <c r="C199" s="742" t="s">
        <v>895</v>
      </c>
      <c r="D199" s="61">
        <v>234</v>
      </c>
      <c r="E199" s="133">
        <v>41970</v>
      </c>
      <c r="F199" s="869">
        <v>600</v>
      </c>
      <c r="G199" s="909"/>
    </row>
    <row r="200" spans="1:7" ht="13.5" thickTop="1">
      <c r="A200" s="135"/>
      <c r="B200" s="136"/>
      <c r="C200" s="860"/>
      <c r="D200" s="138"/>
      <c r="E200" s="139"/>
      <c r="F200" s="201"/>
      <c r="G200" s="928"/>
    </row>
    <row r="201" spans="1:7" ht="12.75">
      <c r="A201" s="7"/>
      <c r="B201" s="66"/>
      <c r="C201" s="69"/>
      <c r="D201" s="16"/>
      <c r="E201" s="68"/>
      <c r="F201" s="868"/>
      <c r="G201" s="909"/>
    </row>
    <row r="202" spans="1:7" ht="12.75">
      <c r="A202" s="7"/>
      <c r="B202" s="66"/>
      <c r="C202" s="69"/>
      <c r="D202" s="16"/>
      <c r="E202" s="68"/>
      <c r="F202" s="868"/>
      <c r="G202" s="909"/>
    </row>
    <row r="203" spans="1:7" ht="12.75">
      <c r="A203" s="7"/>
      <c r="B203" s="66"/>
      <c r="C203" s="69"/>
      <c r="D203" s="16"/>
      <c r="E203" s="68"/>
      <c r="F203" s="868"/>
      <c r="G203" s="909"/>
    </row>
    <row r="204" spans="1:7" ht="13.5" thickBot="1">
      <c r="A204" s="7"/>
      <c r="B204" s="66"/>
      <c r="C204" s="69"/>
      <c r="D204" s="16"/>
      <c r="E204" s="68"/>
      <c r="F204" s="868"/>
      <c r="G204" s="909"/>
    </row>
    <row r="205" spans="1:6" ht="13.5" thickBot="1">
      <c r="A205" s="7"/>
      <c r="B205" s="74"/>
      <c r="C205" s="862"/>
      <c r="D205" s="16"/>
      <c r="E205" s="945" t="s">
        <v>2020</v>
      </c>
      <c r="F205" s="946">
        <f>SUM(F162:F199)</f>
        <v>54800</v>
      </c>
    </row>
    <row r="206" spans="1:7" ht="13.5" thickBot="1">
      <c r="A206" s="7"/>
      <c r="B206" s="74"/>
      <c r="C206" s="862"/>
      <c r="D206" s="16"/>
      <c r="E206" s="943" t="s">
        <v>2021</v>
      </c>
      <c r="F206" s="944">
        <v>54800</v>
      </c>
      <c r="G206" s="947">
        <f>F205-F206</f>
        <v>0</v>
      </c>
    </row>
    <row r="207" spans="1:6" ht="12.75">
      <c r="A207" s="18"/>
      <c r="B207" s="17"/>
      <c r="C207" s="75"/>
      <c r="D207" s="11"/>
      <c r="E207" s="76"/>
      <c r="F207" s="77"/>
    </row>
    <row r="208" spans="1:6" ht="12.75">
      <c r="A208" s="1"/>
      <c r="B208" s="17"/>
      <c r="C208" s="27"/>
      <c r="D208" s="11"/>
      <c r="E208" s="3"/>
      <c r="F208" s="32"/>
    </row>
    <row r="209" spans="1:6" ht="12.75">
      <c r="A209" s="1065" t="s">
        <v>1271</v>
      </c>
      <c r="B209" s="1065"/>
      <c r="C209" s="1065"/>
      <c r="D209" s="78"/>
      <c r="E209" s="78"/>
      <c r="F209" s="32" t="s">
        <v>155</v>
      </c>
    </row>
    <row r="210" spans="1:6" ht="12.75">
      <c r="A210" s="1"/>
      <c r="B210" s="17"/>
      <c r="C210" s="27"/>
      <c r="D210" s="11"/>
      <c r="E210" s="1"/>
      <c r="F210" s="32"/>
    </row>
    <row r="211" spans="1:6" ht="12.75">
      <c r="A211" s="1094" t="s">
        <v>154</v>
      </c>
      <c r="B211" s="1094"/>
      <c r="C211" s="1094"/>
      <c r="D211" s="27"/>
      <c r="E211" s="1"/>
      <c r="F211" s="32" t="s">
        <v>155</v>
      </c>
    </row>
    <row r="212" spans="1:6" ht="12.75">
      <c r="A212" s="1"/>
      <c r="B212" s="17"/>
      <c r="C212" s="27"/>
      <c r="D212" s="11"/>
      <c r="E212" s="1"/>
      <c r="F212" s="32"/>
    </row>
    <row r="213" spans="1:6" ht="12.75">
      <c r="A213" s="1"/>
      <c r="B213" s="1093" t="s">
        <v>1149</v>
      </c>
      <c r="C213" s="1093"/>
      <c r="D213" s="1093"/>
      <c r="E213" s="1093"/>
      <c r="F213" s="1093"/>
    </row>
  </sheetData>
  <sheetProtection/>
  <mergeCells count="17">
    <mergeCell ref="G74:I74"/>
    <mergeCell ref="A161:F161"/>
    <mergeCell ref="A209:C209"/>
    <mergeCell ref="A211:C211"/>
    <mergeCell ref="G88:K88"/>
    <mergeCell ref="G81:K81"/>
    <mergeCell ref="G82:K82"/>
    <mergeCell ref="G86:K86"/>
    <mergeCell ref="B213:F213"/>
    <mergeCell ref="E10:F14"/>
    <mergeCell ref="A16:F16"/>
    <mergeCell ref="A131:F131"/>
    <mergeCell ref="A154:F154"/>
    <mergeCell ref="A9:A15"/>
    <mergeCell ref="B9:B15"/>
    <mergeCell ref="C9:C15"/>
    <mergeCell ref="D9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93"/>
  <sheetViews>
    <sheetView tabSelected="1" zoomScalePageLayoutView="0" workbookViewId="0" topLeftCell="D53">
      <selection activeCell="J59" sqref="J59:M59"/>
    </sheetView>
  </sheetViews>
  <sheetFormatPr defaultColWidth="9.00390625" defaultRowHeight="12.75"/>
  <cols>
    <col min="1" max="1" width="4.25390625" style="0" customWidth="1"/>
    <col min="2" max="2" width="24.25390625" style="0" customWidth="1"/>
    <col min="3" max="3" width="13.875" style="544" customWidth="1"/>
    <col min="5" max="5" width="13.625" style="0" customWidth="1"/>
    <col min="6" max="6" width="12.25390625" style="0" customWidth="1"/>
    <col min="7" max="7" width="14.125" style="0" customWidth="1"/>
  </cols>
  <sheetData>
    <row r="1" spans="1:6" ht="12.75">
      <c r="A1" s="1"/>
      <c r="B1" s="24"/>
      <c r="C1" s="24"/>
      <c r="D1" s="10"/>
      <c r="F1" t="s">
        <v>914</v>
      </c>
    </row>
    <row r="2" spans="1:6" ht="12.75">
      <c r="A2" s="1"/>
      <c r="B2" s="24"/>
      <c r="C2" s="24"/>
      <c r="D2" s="10"/>
      <c r="F2" t="s">
        <v>1268</v>
      </c>
    </row>
    <row r="3" spans="1:6" ht="12.75">
      <c r="A3" s="1"/>
      <c r="B3" s="24"/>
      <c r="C3" s="24"/>
      <c r="D3" s="10"/>
      <c r="F3" t="s">
        <v>234</v>
      </c>
    </row>
    <row r="4" spans="1:6" ht="12.75">
      <c r="A4" s="1"/>
      <c r="B4" s="24"/>
      <c r="C4" s="24"/>
      <c r="D4" s="10"/>
      <c r="F4" s="31"/>
    </row>
    <row r="5" spans="1:6" ht="12.75">
      <c r="A5" s="1"/>
      <c r="B5" s="78" t="s">
        <v>915</v>
      </c>
      <c r="C5" s="95"/>
      <c r="D5" s="25"/>
      <c r="E5" s="25"/>
      <c r="F5" s="25"/>
    </row>
    <row r="6" spans="1:6" ht="12.75">
      <c r="A6" s="1"/>
      <c r="B6" s="78" t="s">
        <v>1510</v>
      </c>
      <c r="C6" s="95"/>
      <c r="D6" s="25"/>
      <c r="E6" s="25"/>
      <c r="F6" s="25"/>
    </row>
    <row r="7" spans="1:6" ht="12.75">
      <c r="A7" s="1"/>
      <c r="B7" s="24"/>
      <c r="C7" s="24"/>
      <c r="D7" s="10"/>
      <c r="E7" s="2"/>
      <c r="F7" s="31"/>
    </row>
    <row r="8" spans="1:6" ht="12.75">
      <c r="A8" s="1"/>
      <c r="B8" s="24"/>
      <c r="C8" s="24"/>
      <c r="D8" s="10"/>
      <c r="E8" s="2"/>
      <c r="F8" s="31"/>
    </row>
    <row r="9" spans="1:6" ht="12.75">
      <c r="A9" s="1096" t="s">
        <v>686</v>
      </c>
      <c r="B9" s="1082" t="s">
        <v>156</v>
      </c>
      <c r="C9" s="1085" t="s">
        <v>685</v>
      </c>
      <c r="D9" s="1086" t="s">
        <v>153</v>
      </c>
      <c r="E9" s="51" t="s">
        <v>916</v>
      </c>
      <c r="F9" s="64"/>
    </row>
    <row r="10" spans="1:6" ht="12.75">
      <c r="A10" s="1097"/>
      <c r="B10" s="1083"/>
      <c r="C10" s="1085"/>
      <c r="D10" s="1086"/>
      <c r="E10" s="1087" t="s">
        <v>233</v>
      </c>
      <c r="F10" s="1088"/>
    </row>
    <row r="11" spans="1:6" ht="12.75">
      <c r="A11" s="1097"/>
      <c r="B11" s="1083"/>
      <c r="C11" s="1085"/>
      <c r="D11" s="1086"/>
      <c r="E11" s="1089"/>
      <c r="F11" s="1090"/>
    </row>
    <row r="12" spans="1:6" ht="12.75">
      <c r="A12" s="1097"/>
      <c r="B12" s="1083"/>
      <c r="C12" s="1085"/>
      <c r="D12" s="1086"/>
      <c r="E12" s="1089"/>
      <c r="F12" s="1090"/>
    </row>
    <row r="13" spans="1:6" ht="12.75">
      <c r="A13" s="1097"/>
      <c r="B13" s="1083"/>
      <c r="C13" s="1085"/>
      <c r="D13" s="1086"/>
      <c r="E13" s="1089"/>
      <c r="F13" s="1090"/>
    </row>
    <row r="14" spans="1:6" ht="12.75">
      <c r="A14" s="1097"/>
      <c r="B14" s="1083"/>
      <c r="C14" s="1085"/>
      <c r="D14" s="1086"/>
      <c r="E14" s="1091"/>
      <c r="F14" s="1092"/>
    </row>
    <row r="15" spans="1:6" ht="12.75">
      <c r="A15" s="1098"/>
      <c r="B15" s="1084"/>
      <c r="C15" s="1085"/>
      <c r="D15" s="1086"/>
      <c r="E15" s="45" t="s">
        <v>1269</v>
      </c>
      <c r="F15" s="41" t="s">
        <v>152</v>
      </c>
    </row>
    <row r="16" spans="1:6" ht="12.75">
      <c r="A16" s="1099" t="s">
        <v>917</v>
      </c>
      <c r="B16" s="1100"/>
      <c r="C16" s="1100"/>
      <c r="D16" s="1100"/>
      <c r="E16" s="1100"/>
      <c r="F16" s="1100"/>
    </row>
    <row r="17" spans="1:6" ht="22.5">
      <c r="A17" s="7">
        <v>1</v>
      </c>
      <c r="B17" s="66" t="s">
        <v>3008</v>
      </c>
      <c r="C17" s="66" t="s">
        <v>3009</v>
      </c>
      <c r="D17" s="16">
        <v>844</v>
      </c>
      <c r="E17" s="68">
        <v>41971</v>
      </c>
      <c r="F17" s="41">
        <v>6000</v>
      </c>
    </row>
    <row r="18" spans="1:6" ht="16.5">
      <c r="A18" s="7">
        <v>2</v>
      </c>
      <c r="B18" s="66" t="s">
        <v>3012</v>
      </c>
      <c r="C18" s="69" t="s">
        <v>3013</v>
      </c>
      <c r="D18" s="16">
        <v>329</v>
      </c>
      <c r="E18" s="68">
        <v>41971</v>
      </c>
      <c r="F18" s="41">
        <v>6000</v>
      </c>
    </row>
    <row r="19" spans="1:7" ht="22.5">
      <c r="A19" s="795">
        <v>3</v>
      </c>
      <c r="B19" s="870" t="s">
        <v>2753</v>
      </c>
      <c r="C19" s="870"/>
      <c r="D19" s="872">
        <v>235</v>
      </c>
      <c r="E19" s="873">
        <v>41970</v>
      </c>
      <c r="F19" s="799">
        <v>6000</v>
      </c>
      <c r="G19" s="105" t="s">
        <v>3016</v>
      </c>
    </row>
    <row r="20" spans="1:7" ht="22.5">
      <c r="A20" s="795">
        <v>4</v>
      </c>
      <c r="B20" s="870" t="s">
        <v>2753</v>
      </c>
      <c r="C20" s="870"/>
      <c r="D20" s="872">
        <v>236</v>
      </c>
      <c r="E20" s="873">
        <v>41970</v>
      </c>
      <c r="F20" s="799">
        <v>6000</v>
      </c>
      <c r="G20" s="105" t="s">
        <v>3017</v>
      </c>
    </row>
    <row r="21" spans="1:7" ht="22.5">
      <c r="A21" s="795">
        <v>5</v>
      </c>
      <c r="B21" s="870" t="s">
        <v>2753</v>
      </c>
      <c r="C21" s="870"/>
      <c r="D21" s="872">
        <v>234</v>
      </c>
      <c r="E21" s="873">
        <v>41970</v>
      </c>
      <c r="F21" s="799">
        <v>6000</v>
      </c>
      <c r="G21" s="105" t="s">
        <v>3018</v>
      </c>
    </row>
    <row r="22" spans="1:7" ht="22.5">
      <c r="A22" s="795">
        <v>6</v>
      </c>
      <c r="B22" s="870" t="s">
        <v>2753</v>
      </c>
      <c r="C22" s="870"/>
      <c r="D22" s="872">
        <v>233</v>
      </c>
      <c r="E22" s="873">
        <v>41970</v>
      </c>
      <c r="F22" s="799">
        <v>6000</v>
      </c>
      <c r="G22" s="105" t="s">
        <v>3019</v>
      </c>
    </row>
    <row r="23" spans="1:7" ht="22.5">
      <c r="A23" s="795">
        <v>7</v>
      </c>
      <c r="B23" s="870" t="s">
        <v>2753</v>
      </c>
      <c r="C23" s="870"/>
      <c r="D23" s="872">
        <v>238</v>
      </c>
      <c r="E23" s="873">
        <v>41970</v>
      </c>
      <c r="F23" s="799">
        <v>6000</v>
      </c>
      <c r="G23" s="105" t="s">
        <v>3020</v>
      </c>
    </row>
    <row r="24" spans="1:7" ht="22.5">
      <c r="A24" s="795">
        <v>8</v>
      </c>
      <c r="B24" s="870" t="s">
        <v>2378</v>
      </c>
      <c r="C24" s="870"/>
      <c r="D24" s="872">
        <v>595</v>
      </c>
      <c r="E24" s="873">
        <v>41969</v>
      </c>
      <c r="F24" s="799">
        <v>6000</v>
      </c>
      <c r="G24" s="105" t="s">
        <v>3021</v>
      </c>
    </row>
    <row r="25" spans="1:7" ht="22.5">
      <c r="A25" s="795">
        <v>9</v>
      </c>
      <c r="B25" s="870" t="s">
        <v>969</v>
      </c>
      <c r="C25" s="870"/>
      <c r="D25" s="872">
        <v>237</v>
      </c>
      <c r="E25" s="873">
        <v>41970</v>
      </c>
      <c r="F25" s="799">
        <v>6000</v>
      </c>
      <c r="G25" s="105" t="s">
        <v>3022</v>
      </c>
    </row>
    <row r="26" spans="1:7" ht="22.5">
      <c r="A26" s="795">
        <v>10</v>
      </c>
      <c r="B26" s="870" t="s">
        <v>2753</v>
      </c>
      <c r="C26" s="870"/>
      <c r="D26" s="872">
        <v>239</v>
      </c>
      <c r="E26" s="873">
        <v>41970</v>
      </c>
      <c r="F26" s="799">
        <v>6000</v>
      </c>
      <c r="G26" s="105" t="s">
        <v>3025</v>
      </c>
    </row>
    <row r="27" spans="1:7" ht="23.25" thickBot="1">
      <c r="A27" s="882">
        <v>11</v>
      </c>
      <c r="B27" s="883" t="s">
        <v>2378</v>
      </c>
      <c r="C27" s="883"/>
      <c r="D27" s="885">
        <v>596</v>
      </c>
      <c r="E27" s="886">
        <v>41969</v>
      </c>
      <c r="F27" s="801">
        <v>6000</v>
      </c>
      <c r="G27" s="105" t="s">
        <v>3026</v>
      </c>
    </row>
    <row r="28" spans="1:7" ht="13.5" thickTop="1">
      <c r="A28" s="135">
        <v>12</v>
      </c>
      <c r="B28" s="136" t="s">
        <v>1181</v>
      </c>
      <c r="C28" s="136" t="s">
        <v>3027</v>
      </c>
      <c r="D28" s="138">
        <v>301</v>
      </c>
      <c r="E28" s="139">
        <v>41974</v>
      </c>
      <c r="F28" s="140">
        <v>6000</v>
      </c>
      <c r="G28" s="141"/>
    </row>
    <row r="29" spans="1:6" ht="45">
      <c r="A29" s="7">
        <v>13</v>
      </c>
      <c r="B29" s="66" t="s">
        <v>1940</v>
      </c>
      <c r="C29" s="69" t="s">
        <v>3028</v>
      </c>
      <c r="D29" s="16">
        <v>103</v>
      </c>
      <c r="E29" s="68">
        <v>41974</v>
      </c>
      <c r="F29" s="41">
        <v>6000</v>
      </c>
    </row>
    <row r="30" spans="1:6" ht="45">
      <c r="A30" s="7">
        <v>14</v>
      </c>
      <c r="B30" s="66" t="s">
        <v>1940</v>
      </c>
      <c r="C30" s="66" t="s">
        <v>3029</v>
      </c>
      <c r="D30" s="16">
        <v>104</v>
      </c>
      <c r="E30" s="68">
        <v>41974</v>
      </c>
      <c r="F30" s="41">
        <v>6000</v>
      </c>
    </row>
    <row r="31" spans="1:6" ht="45">
      <c r="A31" s="7">
        <v>15</v>
      </c>
      <c r="B31" s="66" t="s">
        <v>1940</v>
      </c>
      <c r="C31" s="66" t="s">
        <v>3030</v>
      </c>
      <c r="D31" s="16">
        <v>102</v>
      </c>
      <c r="E31" s="68">
        <v>41974</v>
      </c>
      <c r="F31" s="41">
        <v>6000</v>
      </c>
    </row>
    <row r="32" spans="1:6" ht="45">
      <c r="A32" s="7">
        <v>16</v>
      </c>
      <c r="B32" s="66" t="s">
        <v>1940</v>
      </c>
      <c r="C32" s="66" t="s">
        <v>3031</v>
      </c>
      <c r="D32" s="16">
        <v>101</v>
      </c>
      <c r="E32" s="68">
        <v>41974</v>
      </c>
      <c r="F32" s="41">
        <v>6000</v>
      </c>
    </row>
    <row r="33" spans="1:6" ht="22.5">
      <c r="A33" s="7">
        <v>17</v>
      </c>
      <c r="B33" s="66" t="s">
        <v>858</v>
      </c>
      <c r="C33" s="66" t="s">
        <v>3032</v>
      </c>
      <c r="D33" s="16">
        <v>153</v>
      </c>
      <c r="E33" s="68">
        <v>41974</v>
      </c>
      <c r="F33" s="41">
        <v>6000</v>
      </c>
    </row>
    <row r="34" spans="1:6" ht="45.75" thickBot="1">
      <c r="A34" s="7">
        <v>18</v>
      </c>
      <c r="B34" s="131" t="s">
        <v>1940</v>
      </c>
      <c r="C34" s="742" t="s">
        <v>3033</v>
      </c>
      <c r="D34" s="61">
        <v>105</v>
      </c>
      <c r="E34" s="133">
        <v>41974</v>
      </c>
      <c r="F34" s="134">
        <v>6000</v>
      </c>
    </row>
    <row r="35" spans="1:7" ht="45.75" thickTop="1">
      <c r="A35" s="7">
        <v>19</v>
      </c>
      <c r="B35" s="136" t="s">
        <v>3035</v>
      </c>
      <c r="C35" s="136" t="s">
        <v>3034</v>
      </c>
      <c r="D35" s="138">
        <v>924</v>
      </c>
      <c r="E35" s="139">
        <v>41975</v>
      </c>
      <c r="F35" s="140">
        <v>6000</v>
      </c>
      <c r="G35" s="141"/>
    </row>
    <row r="36" spans="1:6" ht="45">
      <c r="A36" s="7">
        <v>20</v>
      </c>
      <c r="B36" s="66" t="s">
        <v>3036</v>
      </c>
      <c r="C36" s="66" t="s">
        <v>3037</v>
      </c>
      <c r="D36" s="16">
        <v>863</v>
      </c>
      <c r="E36" s="68">
        <v>41975</v>
      </c>
      <c r="F36" s="41">
        <v>6000</v>
      </c>
    </row>
    <row r="37" spans="1:6" ht="22.5">
      <c r="A37" s="7">
        <v>21</v>
      </c>
      <c r="B37" s="66" t="s">
        <v>3038</v>
      </c>
      <c r="C37" s="66" t="s">
        <v>3039</v>
      </c>
      <c r="D37" s="16">
        <v>463</v>
      </c>
      <c r="E37" s="68">
        <v>41974</v>
      </c>
      <c r="F37" s="41">
        <v>6000</v>
      </c>
    </row>
    <row r="38" spans="1:6" ht="22.5">
      <c r="A38" s="7">
        <v>22</v>
      </c>
      <c r="B38" s="66" t="s">
        <v>3040</v>
      </c>
      <c r="C38" s="66" t="s">
        <v>580</v>
      </c>
      <c r="D38" s="16">
        <v>133</v>
      </c>
      <c r="E38" s="68">
        <v>41975</v>
      </c>
      <c r="F38" s="41">
        <v>6000</v>
      </c>
    </row>
    <row r="39" spans="1:6" ht="34.5" thickBot="1">
      <c r="A39" s="7">
        <v>23</v>
      </c>
      <c r="B39" s="131" t="s">
        <v>432</v>
      </c>
      <c r="C39" s="131" t="s">
        <v>3042</v>
      </c>
      <c r="D39" s="61">
        <v>16</v>
      </c>
      <c r="E39" s="133">
        <v>41975</v>
      </c>
      <c r="F39" s="134">
        <v>6000</v>
      </c>
    </row>
    <row r="40" spans="1:7" ht="13.5" thickTop="1">
      <c r="A40" s="7">
        <v>24</v>
      </c>
      <c r="B40" s="136" t="s">
        <v>2915</v>
      </c>
      <c r="C40" s="136" t="s">
        <v>3057</v>
      </c>
      <c r="D40" s="138">
        <v>208</v>
      </c>
      <c r="E40" s="139">
        <v>41976</v>
      </c>
      <c r="F40" s="140">
        <v>6000</v>
      </c>
      <c r="G40" s="141"/>
    </row>
    <row r="41" spans="1:7" ht="24.75">
      <c r="A41" s="7">
        <v>25</v>
      </c>
      <c r="B41" s="66" t="s">
        <v>1343</v>
      </c>
      <c r="C41" s="69" t="s">
        <v>1344</v>
      </c>
      <c r="D41" s="16">
        <v>424</v>
      </c>
      <c r="E41" s="68">
        <v>41976</v>
      </c>
      <c r="F41" s="743">
        <v>600</v>
      </c>
      <c r="G41" t="s">
        <v>626</v>
      </c>
    </row>
    <row r="42" spans="1:6" ht="13.5" thickBot="1">
      <c r="A42" s="7">
        <v>26</v>
      </c>
      <c r="B42" s="66" t="s">
        <v>625</v>
      </c>
      <c r="C42" s="66" t="s">
        <v>2629</v>
      </c>
      <c r="D42" s="16">
        <v>168</v>
      </c>
      <c r="E42" s="68">
        <v>41976</v>
      </c>
      <c r="F42" s="41">
        <v>6000</v>
      </c>
    </row>
    <row r="43" spans="1:6" ht="45.75" thickTop="1">
      <c r="A43" s="7">
        <v>27</v>
      </c>
      <c r="B43" s="136" t="s">
        <v>3054</v>
      </c>
      <c r="C43" s="136" t="s">
        <v>3055</v>
      </c>
      <c r="D43" s="138">
        <v>636</v>
      </c>
      <c r="E43" s="139">
        <v>41976</v>
      </c>
      <c r="F43" s="201">
        <v>6000</v>
      </c>
    </row>
    <row r="44" spans="1:6" ht="16.5">
      <c r="A44" s="7">
        <v>28</v>
      </c>
      <c r="B44" s="120" t="s">
        <v>2915</v>
      </c>
      <c r="C44" s="452" t="s">
        <v>1273</v>
      </c>
      <c r="D44" s="19">
        <v>208</v>
      </c>
      <c r="E44" s="196">
        <v>41976</v>
      </c>
      <c r="F44" s="197">
        <v>6000</v>
      </c>
    </row>
    <row r="45" spans="1:6" ht="22.5">
      <c r="A45" s="7">
        <v>29</v>
      </c>
      <c r="B45" s="66" t="s">
        <v>627</v>
      </c>
      <c r="C45" s="66" t="s">
        <v>628</v>
      </c>
      <c r="D45" s="16">
        <v>817</v>
      </c>
      <c r="E45" s="68">
        <v>41976</v>
      </c>
      <c r="F45" s="41">
        <v>6000</v>
      </c>
    </row>
    <row r="46" spans="1:6" ht="12.75">
      <c r="A46" s="7">
        <v>30</v>
      </c>
      <c r="B46" s="66" t="s">
        <v>629</v>
      </c>
      <c r="C46" s="66" t="s">
        <v>580</v>
      </c>
      <c r="D46" s="16">
        <v>601</v>
      </c>
      <c r="E46" s="68">
        <v>41976</v>
      </c>
      <c r="F46" s="41">
        <v>6000</v>
      </c>
    </row>
    <row r="47" spans="1:6" ht="23.25" thickBot="1">
      <c r="A47" s="7">
        <v>31</v>
      </c>
      <c r="B47" s="131" t="s">
        <v>630</v>
      </c>
      <c r="C47" s="131" t="s">
        <v>631</v>
      </c>
      <c r="D47" s="61">
        <v>369</v>
      </c>
      <c r="E47" s="133">
        <v>41976</v>
      </c>
      <c r="F47" s="134">
        <v>6000</v>
      </c>
    </row>
    <row r="48" spans="1:7" ht="13.5" thickTop="1">
      <c r="A48" s="7">
        <v>32</v>
      </c>
      <c r="B48" s="136" t="s">
        <v>743</v>
      </c>
      <c r="C48" s="136" t="s">
        <v>1369</v>
      </c>
      <c r="D48" s="138">
        <v>649</v>
      </c>
      <c r="E48" s="139">
        <v>41977</v>
      </c>
      <c r="F48" s="140">
        <v>6000</v>
      </c>
      <c r="G48" s="141"/>
    </row>
    <row r="49" spans="1:6" ht="12.75">
      <c r="A49" s="7">
        <v>33</v>
      </c>
      <c r="B49" s="66" t="s">
        <v>632</v>
      </c>
      <c r="C49" s="66" t="s">
        <v>580</v>
      </c>
      <c r="D49" s="16">
        <v>281</v>
      </c>
      <c r="E49" s="68">
        <v>41977</v>
      </c>
      <c r="F49" s="41">
        <v>6000</v>
      </c>
    </row>
    <row r="50" spans="1:6" ht="12.75">
      <c r="A50" s="7">
        <v>34</v>
      </c>
      <c r="B50" s="66" t="s">
        <v>632</v>
      </c>
      <c r="C50" s="66" t="s">
        <v>580</v>
      </c>
      <c r="D50" s="16">
        <v>282</v>
      </c>
      <c r="E50" s="68">
        <v>41977</v>
      </c>
      <c r="F50" s="41">
        <v>6000</v>
      </c>
    </row>
    <row r="51" spans="1:6" ht="33.75">
      <c r="A51" s="7">
        <v>35</v>
      </c>
      <c r="B51" s="66" t="s">
        <v>635</v>
      </c>
      <c r="C51" s="66" t="s">
        <v>636</v>
      </c>
      <c r="D51" s="16">
        <v>913</v>
      </c>
      <c r="E51" s="68">
        <v>41977</v>
      </c>
      <c r="F51" s="41">
        <v>6000</v>
      </c>
    </row>
    <row r="52" spans="1:6" ht="12.75">
      <c r="A52" s="7">
        <v>36</v>
      </c>
      <c r="B52" s="66" t="s">
        <v>632</v>
      </c>
      <c r="C52" s="66" t="s">
        <v>580</v>
      </c>
      <c r="D52" s="16">
        <v>280</v>
      </c>
      <c r="E52" s="68">
        <v>41977</v>
      </c>
      <c r="F52" s="41">
        <v>6000</v>
      </c>
    </row>
    <row r="53" spans="1:6" ht="12.75">
      <c r="A53" s="7">
        <v>37</v>
      </c>
      <c r="B53" s="66" t="s">
        <v>637</v>
      </c>
      <c r="C53" s="66" t="s">
        <v>3047</v>
      </c>
      <c r="D53" s="16">
        <v>8</v>
      </c>
      <c r="E53" s="68">
        <v>41976</v>
      </c>
      <c r="F53" s="41">
        <v>6000</v>
      </c>
    </row>
    <row r="54" spans="1:6" ht="12.75">
      <c r="A54" s="7">
        <v>38</v>
      </c>
      <c r="B54" s="66" t="s">
        <v>638</v>
      </c>
      <c r="C54" s="66" t="s">
        <v>1723</v>
      </c>
      <c r="D54" s="16">
        <v>277</v>
      </c>
      <c r="E54" s="68">
        <v>41977</v>
      </c>
      <c r="F54" s="41">
        <v>6000</v>
      </c>
    </row>
    <row r="55" spans="1:6" ht="33">
      <c r="A55" s="7">
        <v>39</v>
      </c>
      <c r="B55" s="66" t="s">
        <v>639</v>
      </c>
      <c r="C55" s="69" t="s">
        <v>986</v>
      </c>
      <c r="D55" s="16">
        <v>795</v>
      </c>
      <c r="E55" s="68">
        <v>41977</v>
      </c>
      <c r="F55" s="41">
        <v>6000</v>
      </c>
    </row>
    <row r="56" spans="1:6" ht="23.25" thickBot="1">
      <c r="A56" s="7">
        <v>40</v>
      </c>
      <c r="B56" s="131" t="s">
        <v>987</v>
      </c>
      <c r="C56" s="131" t="s">
        <v>2922</v>
      </c>
      <c r="D56" s="61">
        <v>30</v>
      </c>
      <c r="E56" s="133">
        <v>41977</v>
      </c>
      <c r="F56" s="134">
        <v>6000</v>
      </c>
    </row>
    <row r="57" spans="1:7" ht="34.5" thickTop="1">
      <c r="A57" s="7">
        <v>41</v>
      </c>
      <c r="B57" s="136" t="s">
        <v>1082</v>
      </c>
      <c r="C57" s="136" t="s">
        <v>1083</v>
      </c>
      <c r="D57" s="138">
        <v>67</v>
      </c>
      <c r="E57" s="139">
        <v>41976</v>
      </c>
      <c r="F57" s="140">
        <v>6000</v>
      </c>
      <c r="G57" s="141"/>
    </row>
    <row r="58" spans="1:6" ht="23.25" thickBot="1">
      <c r="A58" s="7">
        <v>42</v>
      </c>
      <c r="B58" s="131" t="s">
        <v>1085</v>
      </c>
      <c r="C58" s="742" t="s">
        <v>1086</v>
      </c>
      <c r="D58" s="61">
        <v>271</v>
      </c>
      <c r="E58" s="133">
        <v>41978</v>
      </c>
      <c r="F58" s="134">
        <v>6000</v>
      </c>
    </row>
    <row r="59" spans="1:13" ht="23.25" thickTop="1">
      <c r="A59" s="760">
        <v>43</v>
      </c>
      <c r="B59" s="535" t="s">
        <v>2929</v>
      </c>
      <c r="C59" s="1030" t="s">
        <v>1094</v>
      </c>
      <c r="D59" s="537">
        <v>53</v>
      </c>
      <c r="E59" s="1031">
        <v>41981</v>
      </c>
      <c r="F59" s="539">
        <v>6000</v>
      </c>
      <c r="G59" s="1140" t="s">
        <v>141</v>
      </c>
      <c r="H59" s="1141"/>
      <c r="I59" s="1142"/>
      <c r="J59" s="1213" t="s">
        <v>2712</v>
      </c>
      <c r="K59" s="1214"/>
      <c r="L59" s="1214"/>
      <c r="M59" s="1215"/>
    </row>
    <row r="60" spans="1:6" ht="24.75">
      <c r="A60" s="7">
        <v>44</v>
      </c>
      <c r="B60" s="66" t="s">
        <v>1095</v>
      </c>
      <c r="C60" s="69" t="s">
        <v>1096</v>
      </c>
      <c r="D60" s="16">
        <v>524</v>
      </c>
      <c r="E60" s="68">
        <v>41981</v>
      </c>
      <c r="F60" s="41">
        <v>6000</v>
      </c>
    </row>
    <row r="61" spans="1:7" ht="12.75">
      <c r="A61" s="7">
        <v>45</v>
      </c>
      <c r="B61" s="66" t="s">
        <v>1289</v>
      </c>
      <c r="C61" s="66" t="s">
        <v>357</v>
      </c>
      <c r="D61" s="16">
        <v>540</v>
      </c>
      <c r="E61" s="68">
        <v>41981</v>
      </c>
      <c r="F61" s="743">
        <v>600</v>
      </c>
      <c r="G61" t="s">
        <v>1097</v>
      </c>
    </row>
    <row r="62" spans="1:6" ht="16.5">
      <c r="A62" s="7">
        <v>46</v>
      </c>
      <c r="B62" s="66" t="s">
        <v>1098</v>
      </c>
      <c r="C62" s="69" t="s">
        <v>1099</v>
      </c>
      <c r="D62" s="16">
        <v>708</v>
      </c>
      <c r="E62" s="68">
        <v>41981</v>
      </c>
      <c r="F62" s="41">
        <v>6000</v>
      </c>
    </row>
    <row r="63" spans="1:7" ht="13.5" thickBot="1">
      <c r="A63" s="7">
        <v>47</v>
      </c>
      <c r="B63" s="131" t="s">
        <v>1100</v>
      </c>
      <c r="C63" s="131" t="s">
        <v>3047</v>
      </c>
      <c r="D63" s="61">
        <v>478</v>
      </c>
      <c r="E63" s="133">
        <v>41981</v>
      </c>
      <c r="F63" s="863">
        <v>600</v>
      </c>
      <c r="G63" t="s">
        <v>1101</v>
      </c>
    </row>
    <row r="64" spans="1:7" ht="13.5" thickTop="1">
      <c r="A64" s="7">
        <v>48</v>
      </c>
      <c r="B64" s="949" t="s">
        <v>1102</v>
      </c>
      <c r="C64" s="949"/>
      <c r="D64" s="950">
        <v>154</v>
      </c>
      <c r="E64" s="951">
        <v>41816</v>
      </c>
      <c r="F64" s="952">
        <v>6000</v>
      </c>
      <c r="G64" s="953" t="s">
        <v>1103</v>
      </c>
    </row>
    <row r="65" spans="1:7" ht="12.75">
      <c r="A65" s="7">
        <v>49</v>
      </c>
      <c r="B65" s="954" t="s">
        <v>1104</v>
      </c>
      <c r="C65" s="954"/>
      <c r="D65" s="955">
        <v>4</v>
      </c>
      <c r="E65" s="956">
        <v>41976</v>
      </c>
      <c r="F65" s="957">
        <v>6000</v>
      </c>
      <c r="G65" s="958" t="s">
        <v>1105</v>
      </c>
    </row>
    <row r="66" spans="1:7" ht="13.5" thickBot="1">
      <c r="A66" s="7">
        <v>50</v>
      </c>
      <c r="B66" s="959" t="s">
        <v>1106</v>
      </c>
      <c r="C66" s="959" t="s">
        <v>520</v>
      </c>
      <c r="D66" s="960">
        <v>270</v>
      </c>
      <c r="E66" s="961">
        <v>41976</v>
      </c>
      <c r="F66" s="962">
        <v>7500</v>
      </c>
      <c r="G66" s="958" t="s">
        <v>1107</v>
      </c>
    </row>
    <row r="67" spans="1:7" ht="17.25" thickTop="1">
      <c r="A67" s="7">
        <v>51</v>
      </c>
      <c r="B67" s="136" t="s">
        <v>1108</v>
      </c>
      <c r="C67" s="860" t="s">
        <v>1272</v>
      </c>
      <c r="D67" s="138">
        <v>19</v>
      </c>
      <c r="E67" s="139">
        <v>41982</v>
      </c>
      <c r="F67" s="140">
        <v>6000</v>
      </c>
      <c r="G67" s="141"/>
    </row>
    <row r="68" spans="1:7" ht="12.75">
      <c r="A68" s="7">
        <v>52</v>
      </c>
      <c r="B68" s="666" t="s">
        <v>1109</v>
      </c>
      <c r="C68" s="666"/>
      <c r="D68" s="100">
        <v>12</v>
      </c>
      <c r="E68" s="667">
        <v>41920</v>
      </c>
      <c r="F68" s="443">
        <v>-6000</v>
      </c>
      <c r="G68" s="963" t="s">
        <v>1130</v>
      </c>
    </row>
    <row r="69" spans="1:7" ht="12.75">
      <c r="A69" s="7">
        <v>53</v>
      </c>
      <c r="B69" s="120" t="s">
        <v>1110</v>
      </c>
      <c r="C69" s="452" t="s">
        <v>2895</v>
      </c>
      <c r="D69" s="19">
        <v>28</v>
      </c>
      <c r="E69" s="196">
        <v>41982</v>
      </c>
      <c r="F69" s="49">
        <v>6000</v>
      </c>
      <c r="G69" s="1"/>
    </row>
    <row r="70" spans="1:7" ht="24.75">
      <c r="A70" s="7">
        <v>54</v>
      </c>
      <c r="B70" s="120" t="s">
        <v>1113</v>
      </c>
      <c r="C70" s="452" t="s">
        <v>1114</v>
      </c>
      <c r="D70" s="19">
        <v>42</v>
      </c>
      <c r="E70" s="196">
        <v>41982</v>
      </c>
      <c r="F70" s="49">
        <v>6000</v>
      </c>
      <c r="G70" s="1"/>
    </row>
    <row r="71" spans="1:7" ht="16.5">
      <c r="A71" s="7">
        <v>55</v>
      </c>
      <c r="B71" s="120" t="s">
        <v>1115</v>
      </c>
      <c r="C71" s="452" t="s">
        <v>1116</v>
      </c>
      <c r="D71" s="19">
        <v>517</v>
      </c>
      <c r="E71" s="196">
        <v>41982</v>
      </c>
      <c r="F71" s="49">
        <v>6000</v>
      </c>
      <c r="G71" s="1"/>
    </row>
    <row r="72" spans="1:7" ht="16.5">
      <c r="A72" s="7">
        <v>56</v>
      </c>
      <c r="B72" s="120" t="s">
        <v>1118</v>
      </c>
      <c r="C72" s="452" t="s">
        <v>1119</v>
      </c>
      <c r="D72" s="19">
        <v>274</v>
      </c>
      <c r="E72" s="196">
        <v>41982</v>
      </c>
      <c r="F72" s="49">
        <v>6000</v>
      </c>
      <c r="G72" s="1"/>
    </row>
    <row r="73" spans="1:7" ht="16.5">
      <c r="A73" s="7">
        <v>57</v>
      </c>
      <c r="B73" s="120" t="s">
        <v>1122</v>
      </c>
      <c r="C73" s="452" t="s">
        <v>1123</v>
      </c>
      <c r="D73" s="19">
        <v>594</v>
      </c>
      <c r="E73" s="196">
        <v>41982</v>
      </c>
      <c r="F73" s="49">
        <v>6000</v>
      </c>
      <c r="G73" s="1"/>
    </row>
    <row r="74" spans="1:7" ht="33">
      <c r="A74" s="7">
        <v>58</v>
      </c>
      <c r="B74" s="120" t="s">
        <v>1124</v>
      </c>
      <c r="C74" s="452" t="s">
        <v>1125</v>
      </c>
      <c r="D74" s="19">
        <v>166</v>
      </c>
      <c r="E74" s="196">
        <v>41982</v>
      </c>
      <c r="F74" s="49">
        <v>6000</v>
      </c>
      <c r="G74" s="1"/>
    </row>
    <row r="75" spans="1:6" ht="16.5">
      <c r="A75" s="7">
        <v>59</v>
      </c>
      <c r="B75" s="66" t="s">
        <v>1126</v>
      </c>
      <c r="C75" s="69" t="s">
        <v>1127</v>
      </c>
      <c r="D75" s="16">
        <v>278</v>
      </c>
      <c r="E75" s="196">
        <v>41982</v>
      </c>
      <c r="F75" s="49">
        <v>6000</v>
      </c>
    </row>
    <row r="76" spans="1:6" ht="17.25" thickBot="1">
      <c r="A76" s="7">
        <v>60</v>
      </c>
      <c r="B76" s="131" t="s">
        <v>1128</v>
      </c>
      <c r="C76" s="742" t="s">
        <v>1129</v>
      </c>
      <c r="D76" s="61">
        <v>649</v>
      </c>
      <c r="E76" s="274">
        <v>41982</v>
      </c>
      <c r="F76" s="77">
        <v>6000</v>
      </c>
    </row>
    <row r="77" spans="1:7" ht="17.25" thickTop="1">
      <c r="A77" s="7">
        <v>61</v>
      </c>
      <c r="B77" s="136" t="s">
        <v>1384</v>
      </c>
      <c r="C77" s="860" t="s">
        <v>1385</v>
      </c>
      <c r="D77" s="138">
        <v>734</v>
      </c>
      <c r="E77" s="139">
        <v>41983</v>
      </c>
      <c r="F77" s="140">
        <v>6000</v>
      </c>
      <c r="G77" s="141"/>
    </row>
    <row r="78" spans="1:6" ht="22.5">
      <c r="A78" s="7">
        <v>62</v>
      </c>
      <c r="B78" s="66" t="s">
        <v>1386</v>
      </c>
      <c r="C78" s="66" t="s">
        <v>1387</v>
      </c>
      <c r="D78" s="16">
        <v>859</v>
      </c>
      <c r="E78" s="196">
        <v>41983</v>
      </c>
      <c r="F78" s="49">
        <v>6000</v>
      </c>
    </row>
    <row r="79" spans="1:6" ht="12.75">
      <c r="A79" s="7">
        <v>63</v>
      </c>
      <c r="B79" s="66" t="s">
        <v>2765</v>
      </c>
      <c r="C79" s="66" t="s">
        <v>1564</v>
      </c>
      <c r="D79" s="16">
        <v>439</v>
      </c>
      <c r="E79" s="196">
        <v>41983</v>
      </c>
      <c r="F79" s="49">
        <v>6000</v>
      </c>
    </row>
    <row r="80" spans="1:6" ht="22.5">
      <c r="A80" s="7">
        <v>64</v>
      </c>
      <c r="B80" s="66" t="s">
        <v>2769</v>
      </c>
      <c r="C80" s="69" t="s">
        <v>2770</v>
      </c>
      <c r="D80" s="16">
        <v>342</v>
      </c>
      <c r="E80" s="68">
        <v>41983</v>
      </c>
      <c r="F80" s="868">
        <v>6000</v>
      </c>
    </row>
    <row r="81" spans="1:6" ht="16.5">
      <c r="A81" s="7">
        <v>65</v>
      </c>
      <c r="B81" s="66" t="s">
        <v>2771</v>
      </c>
      <c r="C81" s="69" t="s">
        <v>2772</v>
      </c>
      <c r="D81" s="16">
        <v>13</v>
      </c>
      <c r="E81" s="68">
        <v>41983</v>
      </c>
      <c r="F81" s="868">
        <v>6000</v>
      </c>
    </row>
    <row r="82" spans="1:6" ht="16.5">
      <c r="A82" s="7">
        <v>66</v>
      </c>
      <c r="B82" s="66" t="s">
        <v>2773</v>
      </c>
      <c r="C82" s="69" t="s">
        <v>2774</v>
      </c>
      <c r="D82" s="16">
        <v>317</v>
      </c>
      <c r="E82" s="68">
        <v>41983</v>
      </c>
      <c r="F82" s="868">
        <v>6000</v>
      </c>
    </row>
    <row r="83" spans="1:6" ht="24.75">
      <c r="A83" s="7">
        <v>67</v>
      </c>
      <c r="B83" s="66" t="s">
        <v>2775</v>
      </c>
      <c r="C83" s="69" t="s">
        <v>2776</v>
      </c>
      <c r="D83" s="16">
        <v>116</v>
      </c>
      <c r="E83" s="68">
        <v>41983</v>
      </c>
      <c r="F83" s="868">
        <v>6000</v>
      </c>
    </row>
    <row r="84" spans="1:6" ht="24.75">
      <c r="A84" s="7">
        <v>68</v>
      </c>
      <c r="B84" s="66" t="s">
        <v>2777</v>
      </c>
      <c r="C84" s="69" t="s">
        <v>2778</v>
      </c>
      <c r="D84" s="16">
        <v>59</v>
      </c>
      <c r="E84" s="68">
        <v>41983</v>
      </c>
      <c r="F84" s="868">
        <v>6000</v>
      </c>
    </row>
    <row r="85" spans="1:6" ht="17.25" thickBot="1">
      <c r="A85" s="7">
        <v>69</v>
      </c>
      <c r="B85" s="131" t="s">
        <v>2779</v>
      </c>
      <c r="C85" s="742" t="s">
        <v>2780</v>
      </c>
      <c r="D85" s="61">
        <v>199</v>
      </c>
      <c r="E85" s="133">
        <v>41983</v>
      </c>
      <c r="F85" s="869">
        <v>6000</v>
      </c>
    </row>
    <row r="86" spans="1:7" ht="13.5" thickTop="1">
      <c r="A86" s="7">
        <v>70</v>
      </c>
      <c r="B86" s="967" t="s">
        <v>2781</v>
      </c>
      <c r="C86" s="967"/>
      <c r="D86" s="968">
        <v>986</v>
      </c>
      <c r="E86" s="969">
        <v>41982</v>
      </c>
      <c r="F86" s="970">
        <v>6000</v>
      </c>
      <c r="G86" s="971" t="s">
        <v>2782</v>
      </c>
    </row>
    <row r="87" spans="1:6" ht="22.5">
      <c r="A87" s="7">
        <v>71</v>
      </c>
      <c r="B87" s="66" t="s">
        <v>2783</v>
      </c>
      <c r="C87" s="69" t="s">
        <v>2784</v>
      </c>
      <c r="D87" s="16">
        <v>719</v>
      </c>
      <c r="E87" s="196">
        <v>41984</v>
      </c>
      <c r="F87" s="197">
        <v>6000</v>
      </c>
    </row>
    <row r="88" spans="1:6" ht="22.5">
      <c r="A88" s="7">
        <v>72</v>
      </c>
      <c r="B88" s="66" t="s">
        <v>2789</v>
      </c>
      <c r="C88" s="69" t="s">
        <v>335</v>
      </c>
      <c r="D88" s="16">
        <v>208</v>
      </c>
      <c r="E88" s="196">
        <v>41984</v>
      </c>
      <c r="F88" s="197">
        <v>6000</v>
      </c>
    </row>
    <row r="89" spans="1:7" ht="22.5">
      <c r="A89" s="7">
        <v>73</v>
      </c>
      <c r="B89" s="981" t="s">
        <v>2790</v>
      </c>
      <c r="C89" s="981"/>
      <c r="D89" s="982">
        <v>683</v>
      </c>
      <c r="E89" s="983">
        <v>41983</v>
      </c>
      <c r="F89" s="984">
        <v>6000</v>
      </c>
      <c r="G89" s="985" t="s">
        <v>2791</v>
      </c>
    </row>
    <row r="90" spans="1:11" ht="23.25" thickBot="1">
      <c r="A90" s="760">
        <v>74</v>
      </c>
      <c r="B90" s="1025" t="s">
        <v>2792</v>
      </c>
      <c r="C90" s="1025"/>
      <c r="D90" s="1026">
        <v>469</v>
      </c>
      <c r="E90" s="1027">
        <v>38586</v>
      </c>
      <c r="F90" s="1028">
        <v>2790</v>
      </c>
      <c r="G90" s="1029" t="s">
        <v>2793</v>
      </c>
      <c r="H90" s="744"/>
      <c r="I90" s="1219" t="s">
        <v>295</v>
      </c>
      <c r="J90" s="1219"/>
      <c r="K90" s="1219"/>
    </row>
    <row r="91" spans="1:7" ht="17.25" thickTop="1">
      <c r="A91" s="7">
        <v>75</v>
      </c>
      <c r="B91" s="136" t="s">
        <v>761</v>
      </c>
      <c r="C91" s="860" t="s">
        <v>762</v>
      </c>
      <c r="D91" s="138">
        <v>370</v>
      </c>
      <c r="E91" s="139">
        <v>41985</v>
      </c>
      <c r="F91" s="201">
        <v>6000</v>
      </c>
      <c r="G91" s="141"/>
    </row>
    <row r="92" spans="1:6" ht="24.75">
      <c r="A92" s="7">
        <v>76</v>
      </c>
      <c r="B92" s="66" t="s">
        <v>763</v>
      </c>
      <c r="C92" s="69" t="s">
        <v>764</v>
      </c>
      <c r="D92" s="16">
        <v>126</v>
      </c>
      <c r="E92" s="196">
        <v>41985</v>
      </c>
      <c r="F92" s="197">
        <v>6000</v>
      </c>
    </row>
    <row r="93" spans="1:6" ht="24.75">
      <c r="A93" s="7">
        <v>77</v>
      </c>
      <c r="B93" s="66" t="s">
        <v>765</v>
      </c>
      <c r="C93" s="69" t="s">
        <v>766</v>
      </c>
      <c r="D93" s="16">
        <v>34</v>
      </c>
      <c r="E93" s="196">
        <v>41985</v>
      </c>
      <c r="F93" s="197">
        <v>6000</v>
      </c>
    </row>
    <row r="94" spans="1:6" ht="12.75">
      <c r="A94" s="7">
        <v>78</v>
      </c>
      <c r="B94" s="66" t="s">
        <v>767</v>
      </c>
      <c r="C94" s="66" t="s">
        <v>1250</v>
      </c>
      <c r="D94" s="16">
        <v>257</v>
      </c>
      <c r="E94" s="196">
        <v>41984</v>
      </c>
      <c r="F94" s="197">
        <v>6000</v>
      </c>
    </row>
    <row r="95" spans="1:6" ht="33.75">
      <c r="A95" s="7">
        <v>79</v>
      </c>
      <c r="B95" s="66" t="s">
        <v>768</v>
      </c>
      <c r="C95" s="66" t="s">
        <v>580</v>
      </c>
      <c r="D95" s="16">
        <v>265</v>
      </c>
      <c r="E95" s="196">
        <v>41985</v>
      </c>
      <c r="F95" s="197">
        <v>6000</v>
      </c>
    </row>
    <row r="96" spans="1:6" ht="16.5">
      <c r="A96" s="7">
        <v>80</v>
      </c>
      <c r="B96" s="66" t="s">
        <v>2138</v>
      </c>
      <c r="C96" s="69" t="s">
        <v>2596</v>
      </c>
      <c r="D96" s="16">
        <v>340</v>
      </c>
      <c r="E96" s="196">
        <v>41985</v>
      </c>
      <c r="F96" s="197">
        <v>6000</v>
      </c>
    </row>
    <row r="97" spans="1:7" ht="12.75">
      <c r="A97" s="7">
        <v>81</v>
      </c>
      <c r="B97" s="870" t="s">
        <v>2141</v>
      </c>
      <c r="C97" s="870"/>
      <c r="D97" s="872">
        <v>7</v>
      </c>
      <c r="E97" s="990">
        <v>41984</v>
      </c>
      <c r="F97" s="991">
        <v>6000</v>
      </c>
      <c r="G97" s="105" t="s">
        <v>2142</v>
      </c>
    </row>
    <row r="98" spans="1:7" ht="22.5">
      <c r="A98" s="7">
        <v>82</v>
      </c>
      <c r="B98" s="870" t="s">
        <v>2143</v>
      </c>
      <c r="C98" s="870"/>
      <c r="D98" s="872">
        <v>328</v>
      </c>
      <c r="E98" s="990">
        <v>41984</v>
      </c>
      <c r="F98" s="991">
        <v>6000</v>
      </c>
      <c r="G98" s="105" t="s">
        <v>2144</v>
      </c>
    </row>
    <row r="99" spans="1:7" ht="23.25" thickBot="1">
      <c r="A99" s="7">
        <v>83</v>
      </c>
      <c r="B99" s="883" t="s">
        <v>2145</v>
      </c>
      <c r="C99" s="883"/>
      <c r="D99" s="885">
        <v>678</v>
      </c>
      <c r="E99" s="992">
        <v>41984</v>
      </c>
      <c r="F99" s="993">
        <v>6000</v>
      </c>
      <c r="G99" s="105" t="s">
        <v>2146</v>
      </c>
    </row>
    <row r="100" spans="1:7" ht="23.25" thickTop="1">
      <c r="A100" s="7">
        <v>84</v>
      </c>
      <c r="B100" s="136" t="s">
        <v>2147</v>
      </c>
      <c r="C100" s="136" t="s">
        <v>2148</v>
      </c>
      <c r="D100" s="138">
        <v>227</v>
      </c>
      <c r="E100" s="139">
        <v>41988</v>
      </c>
      <c r="F100" s="201">
        <v>6000</v>
      </c>
      <c r="G100" s="141"/>
    </row>
    <row r="101" spans="1:6" ht="45">
      <c r="A101" s="7">
        <v>85</v>
      </c>
      <c r="B101" s="66" t="s">
        <v>2150</v>
      </c>
      <c r="C101" s="66" t="s">
        <v>2151</v>
      </c>
      <c r="D101" s="16">
        <v>860</v>
      </c>
      <c r="E101" s="196">
        <v>41988</v>
      </c>
      <c r="F101" s="197">
        <v>6000</v>
      </c>
    </row>
    <row r="102" spans="1:6" ht="22.5">
      <c r="A102" s="7">
        <v>86</v>
      </c>
      <c r="B102" s="66" t="s">
        <v>2153</v>
      </c>
      <c r="C102" s="66" t="s">
        <v>1369</v>
      </c>
      <c r="D102" s="16">
        <v>501</v>
      </c>
      <c r="E102" s="196">
        <v>41988</v>
      </c>
      <c r="F102" s="197">
        <v>6000</v>
      </c>
    </row>
    <row r="103" spans="1:6" ht="22.5">
      <c r="A103" s="7">
        <v>87</v>
      </c>
      <c r="B103" s="1000" t="s">
        <v>2156</v>
      </c>
      <c r="C103" s="544" t="s">
        <v>2157</v>
      </c>
      <c r="D103" s="346">
        <v>1</v>
      </c>
      <c r="E103" s="196">
        <v>41988</v>
      </c>
      <c r="F103" s="197">
        <v>6000</v>
      </c>
    </row>
    <row r="104" spans="1:6" ht="33.75">
      <c r="A104" s="7">
        <v>88</v>
      </c>
      <c r="B104" s="66" t="s">
        <v>2158</v>
      </c>
      <c r="C104" s="66" t="s">
        <v>2159</v>
      </c>
      <c r="D104" s="16">
        <v>664</v>
      </c>
      <c r="E104" s="196">
        <v>41988</v>
      </c>
      <c r="F104" s="197">
        <v>6000</v>
      </c>
    </row>
    <row r="105" spans="1:6" ht="13.5" thickBot="1">
      <c r="A105" s="7">
        <v>89</v>
      </c>
      <c r="B105" s="131" t="s">
        <v>2162</v>
      </c>
      <c r="C105" s="131" t="s">
        <v>2152</v>
      </c>
      <c r="D105" s="61">
        <v>722</v>
      </c>
      <c r="E105" s="274">
        <v>41988</v>
      </c>
      <c r="F105" s="275">
        <v>6000</v>
      </c>
    </row>
    <row r="106" spans="1:7" ht="13.5" thickTop="1">
      <c r="A106" s="7">
        <v>90</v>
      </c>
      <c r="B106" s="136" t="s">
        <v>1996</v>
      </c>
      <c r="C106" s="136" t="s">
        <v>2163</v>
      </c>
      <c r="D106" s="138">
        <v>118</v>
      </c>
      <c r="E106" s="139">
        <v>41988</v>
      </c>
      <c r="F106" s="539">
        <v>600</v>
      </c>
      <c r="G106" s="141" t="s">
        <v>626</v>
      </c>
    </row>
    <row r="107" spans="1:6" ht="12.75">
      <c r="A107" s="7">
        <v>91</v>
      </c>
      <c r="B107" s="66" t="s">
        <v>2167</v>
      </c>
      <c r="C107" s="66" t="s">
        <v>2168</v>
      </c>
      <c r="D107" s="16">
        <v>160</v>
      </c>
      <c r="E107" s="196">
        <v>41989</v>
      </c>
      <c r="F107" s="197">
        <v>6000</v>
      </c>
    </row>
    <row r="108" spans="1:6" ht="22.5">
      <c r="A108" s="7">
        <v>92</v>
      </c>
      <c r="B108" s="66" t="s">
        <v>2169</v>
      </c>
      <c r="C108" s="66" t="s">
        <v>2170</v>
      </c>
      <c r="D108" s="16">
        <v>860</v>
      </c>
      <c r="E108" s="196">
        <v>41989</v>
      </c>
      <c r="F108" s="197">
        <v>6000</v>
      </c>
    </row>
    <row r="109" spans="1:6" ht="33.75">
      <c r="A109" s="7">
        <v>93</v>
      </c>
      <c r="B109" s="66" t="s">
        <v>2171</v>
      </c>
      <c r="C109" s="66" t="s">
        <v>2172</v>
      </c>
      <c r="D109" s="16">
        <v>751</v>
      </c>
      <c r="E109" s="196">
        <v>41989</v>
      </c>
      <c r="F109" s="197">
        <v>6000</v>
      </c>
    </row>
    <row r="110" spans="1:6" ht="23.25" thickBot="1">
      <c r="A110" s="7">
        <v>94</v>
      </c>
      <c r="B110" s="131" t="s">
        <v>2173</v>
      </c>
      <c r="C110" s="131" t="s">
        <v>2174</v>
      </c>
      <c r="D110" s="61">
        <v>67</v>
      </c>
      <c r="E110" s="274">
        <v>41988</v>
      </c>
      <c r="F110" s="275">
        <v>6000</v>
      </c>
    </row>
    <row r="111" spans="1:7" ht="13.5" thickTop="1">
      <c r="A111" s="7">
        <v>95</v>
      </c>
      <c r="B111" s="136" t="s">
        <v>2181</v>
      </c>
      <c r="C111" s="136" t="s">
        <v>2157</v>
      </c>
      <c r="D111" s="138">
        <v>42</v>
      </c>
      <c r="E111" s="139">
        <v>41990</v>
      </c>
      <c r="F111" s="201">
        <v>6000</v>
      </c>
      <c r="G111" s="141"/>
    </row>
    <row r="112" spans="1:6" ht="22.5">
      <c r="A112" s="7">
        <v>96</v>
      </c>
      <c r="B112" s="66" t="s">
        <v>2182</v>
      </c>
      <c r="C112" s="66" t="s">
        <v>2183</v>
      </c>
      <c r="D112" s="16">
        <v>963</v>
      </c>
      <c r="E112" s="196">
        <v>41990</v>
      </c>
      <c r="F112" s="197">
        <v>6000</v>
      </c>
    </row>
    <row r="113" spans="1:6" ht="13.5" thickBot="1">
      <c r="A113" s="7">
        <v>97</v>
      </c>
      <c r="B113" s="131" t="s">
        <v>2187</v>
      </c>
      <c r="C113" s="131" t="s">
        <v>1369</v>
      </c>
      <c r="D113" s="61">
        <v>465</v>
      </c>
      <c r="E113" s="274">
        <v>41989</v>
      </c>
      <c r="F113" s="275">
        <v>6000</v>
      </c>
    </row>
    <row r="114" spans="1:7" ht="33.75" thickTop="1">
      <c r="A114" s="7">
        <v>98</v>
      </c>
      <c r="B114" s="136" t="s">
        <v>539</v>
      </c>
      <c r="C114" s="860" t="s">
        <v>1805</v>
      </c>
      <c r="D114" s="138">
        <v>335</v>
      </c>
      <c r="E114" s="139">
        <v>41991</v>
      </c>
      <c r="F114" s="201">
        <v>6000</v>
      </c>
      <c r="G114" s="141"/>
    </row>
    <row r="115" spans="1:7" ht="12.75">
      <c r="A115" s="7">
        <v>99</v>
      </c>
      <c r="B115" s="653" t="s">
        <v>1806</v>
      </c>
      <c r="C115" s="1059"/>
      <c r="D115" s="654">
        <v>33</v>
      </c>
      <c r="E115" s="667">
        <v>41962</v>
      </c>
      <c r="F115" s="1005">
        <v>-6000</v>
      </c>
      <c r="G115" s="104" t="s">
        <v>1814</v>
      </c>
    </row>
    <row r="116" spans="1:6" ht="33">
      <c r="A116" s="7">
        <v>100</v>
      </c>
      <c r="B116" s="66" t="s">
        <v>539</v>
      </c>
      <c r="C116" s="69" t="s">
        <v>1807</v>
      </c>
      <c r="D116" s="16">
        <v>338</v>
      </c>
      <c r="E116" s="196">
        <v>41991</v>
      </c>
      <c r="F116" s="197">
        <v>6000</v>
      </c>
    </row>
    <row r="117" spans="1:6" ht="33">
      <c r="A117" s="7">
        <v>101</v>
      </c>
      <c r="B117" s="66" t="s">
        <v>539</v>
      </c>
      <c r="C117" s="69" t="s">
        <v>1808</v>
      </c>
      <c r="D117" s="16">
        <v>336</v>
      </c>
      <c r="E117" s="196">
        <v>41991</v>
      </c>
      <c r="F117" s="197">
        <v>6000</v>
      </c>
    </row>
    <row r="118" spans="1:6" ht="12.75">
      <c r="A118" s="7">
        <v>102</v>
      </c>
      <c r="B118" s="66" t="s">
        <v>1809</v>
      </c>
      <c r="C118" s="69" t="s">
        <v>1810</v>
      </c>
      <c r="D118" s="16">
        <v>576</v>
      </c>
      <c r="E118" s="196">
        <v>41991</v>
      </c>
      <c r="F118" s="197">
        <v>6000</v>
      </c>
    </row>
    <row r="119" spans="1:6" ht="33">
      <c r="A119" s="7">
        <v>103</v>
      </c>
      <c r="B119" s="66" t="s">
        <v>539</v>
      </c>
      <c r="C119" s="69" t="s">
        <v>1811</v>
      </c>
      <c r="D119" s="16">
        <v>337</v>
      </c>
      <c r="E119" s="196">
        <v>41991</v>
      </c>
      <c r="F119" s="197">
        <v>6000</v>
      </c>
    </row>
    <row r="120" spans="1:6" ht="24.75">
      <c r="A120" s="7">
        <v>104</v>
      </c>
      <c r="B120" s="66" t="s">
        <v>1812</v>
      </c>
      <c r="C120" s="69" t="s">
        <v>1813</v>
      </c>
      <c r="D120" s="16">
        <v>360</v>
      </c>
      <c r="E120" s="196">
        <v>41991</v>
      </c>
      <c r="F120" s="197">
        <v>6000</v>
      </c>
    </row>
    <row r="121" spans="1:7" ht="34.5" thickBot="1">
      <c r="A121" s="7">
        <v>105</v>
      </c>
      <c r="B121" s="986" t="s">
        <v>1815</v>
      </c>
      <c r="C121" s="986"/>
      <c r="D121" s="987">
        <v>101</v>
      </c>
      <c r="E121" s="988">
        <v>41989</v>
      </c>
      <c r="F121" s="989">
        <v>6000</v>
      </c>
      <c r="G121" s="985" t="s">
        <v>1816</v>
      </c>
    </row>
    <row r="122" spans="1:7" ht="25.5" thickTop="1">
      <c r="A122" s="7">
        <v>106</v>
      </c>
      <c r="B122" s="136" t="s">
        <v>1819</v>
      </c>
      <c r="C122" s="860" t="s">
        <v>1820</v>
      </c>
      <c r="D122" s="138">
        <v>274</v>
      </c>
      <c r="E122" s="139">
        <v>41992</v>
      </c>
      <c r="F122" s="201">
        <v>6000</v>
      </c>
      <c r="G122" s="141"/>
    </row>
    <row r="123" spans="1:6" ht="12.75">
      <c r="A123" s="7">
        <v>107</v>
      </c>
      <c r="B123" s="66" t="s">
        <v>316</v>
      </c>
      <c r="C123" s="69" t="s">
        <v>1886</v>
      </c>
      <c r="D123" s="16">
        <v>96</v>
      </c>
      <c r="E123" s="196">
        <v>41992</v>
      </c>
      <c r="F123" s="197">
        <v>6000</v>
      </c>
    </row>
    <row r="124" spans="1:6" ht="12.75">
      <c r="A124" s="7">
        <v>108</v>
      </c>
      <c r="B124" s="66" t="s">
        <v>1821</v>
      </c>
      <c r="C124" s="66" t="s">
        <v>2521</v>
      </c>
      <c r="D124" s="16">
        <v>547</v>
      </c>
      <c r="E124" s="196">
        <v>41992</v>
      </c>
      <c r="F124" s="197">
        <v>6000</v>
      </c>
    </row>
    <row r="125" spans="1:7" ht="12.75">
      <c r="A125" s="7">
        <v>109</v>
      </c>
      <c r="B125" s="653" t="s">
        <v>1822</v>
      </c>
      <c r="C125" s="653"/>
      <c r="D125" s="654">
        <v>469</v>
      </c>
      <c r="E125" s="667">
        <v>38586</v>
      </c>
      <c r="F125" s="1005">
        <v>-2790</v>
      </c>
      <c r="G125" s="104" t="s">
        <v>1830</v>
      </c>
    </row>
    <row r="126" spans="1:16" ht="13.5" thickBot="1">
      <c r="A126" s="760">
        <v>110</v>
      </c>
      <c r="B126" s="1054" t="s">
        <v>1823</v>
      </c>
      <c r="C126" s="1054" t="s">
        <v>1824</v>
      </c>
      <c r="D126" s="1055">
        <v>174</v>
      </c>
      <c r="E126" s="1056">
        <v>41992</v>
      </c>
      <c r="F126" s="1057">
        <v>6000</v>
      </c>
      <c r="G126" s="1210" t="s">
        <v>1138</v>
      </c>
      <c r="H126" s="1211"/>
      <c r="I126" s="1211"/>
      <c r="J126" s="1211"/>
      <c r="K126" s="1212"/>
      <c r="L126" s="1216" t="s">
        <v>1137</v>
      </c>
      <c r="M126" s="1217"/>
      <c r="N126" s="1217"/>
      <c r="O126" s="1217"/>
      <c r="P126" s="1218"/>
    </row>
    <row r="127" spans="1:7" ht="33.75" thickTop="1">
      <c r="A127" s="7">
        <v>111</v>
      </c>
      <c r="B127" s="136" t="s">
        <v>1831</v>
      </c>
      <c r="C127" s="860" t="s">
        <v>1832</v>
      </c>
      <c r="D127" s="138">
        <v>390</v>
      </c>
      <c r="E127" s="139">
        <v>41995</v>
      </c>
      <c r="F127" s="201">
        <v>6000</v>
      </c>
      <c r="G127" s="1"/>
    </row>
    <row r="128" spans="1:6" ht="48.75">
      <c r="A128" s="7">
        <v>112</v>
      </c>
      <c r="B128" s="524" t="s">
        <v>1833</v>
      </c>
      <c r="C128" s="69" t="s">
        <v>1834</v>
      </c>
      <c r="D128" s="16">
        <v>185</v>
      </c>
      <c r="E128" s="196">
        <v>41995</v>
      </c>
      <c r="F128" s="197">
        <v>6000</v>
      </c>
    </row>
    <row r="129" spans="1:6" ht="12.75">
      <c r="A129" s="7">
        <v>113</v>
      </c>
      <c r="B129" s="66" t="s">
        <v>1835</v>
      </c>
      <c r="C129" s="66" t="s">
        <v>2157</v>
      </c>
      <c r="D129" s="16">
        <v>590</v>
      </c>
      <c r="E129" s="196">
        <v>41995</v>
      </c>
      <c r="F129" s="197">
        <v>6000</v>
      </c>
    </row>
    <row r="130" spans="1:6" ht="16.5">
      <c r="A130" s="7">
        <v>114</v>
      </c>
      <c r="B130" s="66" t="s">
        <v>1836</v>
      </c>
      <c r="C130" s="69" t="s">
        <v>1837</v>
      </c>
      <c r="D130" s="16">
        <v>999</v>
      </c>
      <c r="E130" s="196">
        <v>41995</v>
      </c>
      <c r="F130" s="197">
        <v>6000</v>
      </c>
    </row>
    <row r="131" spans="1:6" ht="24.75">
      <c r="A131" s="7">
        <v>115</v>
      </c>
      <c r="B131" s="66" t="s">
        <v>1840</v>
      </c>
      <c r="C131" s="69" t="s">
        <v>1841</v>
      </c>
      <c r="D131" s="16">
        <v>280</v>
      </c>
      <c r="E131" s="196">
        <v>41995</v>
      </c>
      <c r="F131" s="197">
        <v>6000</v>
      </c>
    </row>
    <row r="132" spans="1:6" ht="45.75" thickBot="1">
      <c r="A132" s="7">
        <v>116</v>
      </c>
      <c r="B132" s="131" t="s">
        <v>1842</v>
      </c>
      <c r="C132" s="742" t="s">
        <v>2213</v>
      </c>
      <c r="D132" s="61">
        <v>451</v>
      </c>
      <c r="E132" s="274">
        <v>41995</v>
      </c>
      <c r="F132" s="275">
        <v>6000</v>
      </c>
    </row>
    <row r="133" spans="1:7" ht="17.25" thickTop="1">
      <c r="A133" s="7">
        <v>117</v>
      </c>
      <c r="B133" s="136" t="s">
        <v>2214</v>
      </c>
      <c r="C133" s="860" t="s">
        <v>2798</v>
      </c>
      <c r="D133" s="138">
        <v>316</v>
      </c>
      <c r="E133" s="139">
        <v>41996</v>
      </c>
      <c r="F133" s="201">
        <v>6000</v>
      </c>
      <c r="G133" s="141"/>
    </row>
    <row r="134" spans="1:6" ht="24.75">
      <c r="A134" s="7">
        <v>118</v>
      </c>
      <c r="B134" s="66" t="s">
        <v>2215</v>
      </c>
      <c r="C134" s="69" t="s">
        <v>2216</v>
      </c>
      <c r="D134" s="16">
        <v>68</v>
      </c>
      <c r="E134" s="196">
        <v>41996</v>
      </c>
      <c r="F134" s="197">
        <v>6000</v>
      </c>
    </row>
    <row r="135" spans="1:6" ht="17.25" thickBot="1">
      <c r="A135" s="7">
        <v>119</v>
      </c>
      <c r="B135" s="131" t="s">
        <v>2217</v>
      </c>
      <c r="C135" s="742" t="s">
        <v>2218</v>
      </c>
      <c r="D135" s="61">
        <v>532</v>
      </c>
      <c r="E135" s="274">
        <v>41996</v>
      </c>
      <c r="F135" s="275">
        <v>6000</v>
      </c>
    </row>
    <row r="136" spans="1:7" ht="23.25" thickTop="1">
      <c r="A136" s="7">
        <v>120</v>
      </c>
      <c r="B136" s="136" t="s">
        <v>2224</v>
      </c>
      <c r="C136" s="136" t="s">
        <v>2225</v>
      </c>
      <c r="D136" s="138">
        <v>48</v>
      </c>
      <c r="E136" s="139">
        <v>41997</v>
      </c>
      <c r="F136" s="201">
        <v>6000</v>
      </c>
      <c r="G136" s="141"/>
    </row>
    <row r="137" spans="1:6" ht="12.75">
      <c r="A137" s="7">
        <v>121</v>
      </c>
      <c r="B137" s="66" t="s">
        <v>1055</v>
      </c>
      <c r="C137" s="66" t="s">
        <v>2227</v>
      </c>
      <c r="D137" s="16">
        <v>827</v>
      </c>
      <c r="E137" s="196">
        <v>41997</v>
      </c>
      <c r="F137" s="197">
        <v>6000</v>
      </c>
    </row>
    <row r="138" spans="1:6" ht="25.5" thickBot="1">
      <c r="A138" s="7">
        <v>122</v>
      </c>
      <c r="B138" s="131" t="s">
        <v>2230</v>
      </c>
      <c r="C138" s="742" t="s">
        <v>2231</v>
      </c>
      <c r="D138" s="61">
        <v>93</v>
      </c>
      <c r="E138" s="274">
        <v>41997</v>
      </c>
      <c r="F138" s="275">
        <v>6000</v>
      </c>
    </row>
    <row r="139" spans="1:7" ht="17.25" thickTop="1">
      <c r="A139" s="7">
        <v>123</v>
      </c>
      <c r="B139" s="136" t="s">
        <v>1996</v>
      </c>
      <c r="C139" s="860" t="s">
        <v>454</v>
      </c>
      <c r="D139" s="138">
        <v>129</v>
      </c>
      <c r="E139" s="139">
        <v>41997</v>
      </c>
      <c r="F139" s="539">
        <v>600</v>
      </c>
      <c r="G139" s="141" t="s">
        <v>459</v>
      </c>
    </row>
    <row r="140" spans="1:6" ht="16.5">
      <c r="A140" s="7">
        <v>124</v>
      </c>
      <c r="B140" s="66" t="s">
        <v>455</v>
      </c>
      <c r="C140" s="69" t="s">
        <v>456</v>
      </c>
      <c r="D140" s="16">
        <v>120</v>
      </c>
      <c r="E140" s="196">
        <v>41998</v>
      </c>
      <c r="F140" s="197">
        <v>6000</v>
      </c>
    </row>
    <row r="141" spans="1:7" ht="16.5">
      <c r="A141" s="7">
        <v>125</v>
      </c>
      <c r="B141" s="66" t="s">
        <v>1996</v>
      </c>
      <c r="C141" s="69" t="s">
        <v>457</v>
      </c>
      <c r="D141" s="16">
        <v>130</v>
      </c>
      <c r="E141" s="196">
        <v>41997</v>
      </c>
      <c r="F141" s="1008">
        <v>600</v>
      </c>
      <c r="G141" t="s">
        <v>458</v>
      </c>
    </row>
    <row r="142" spans="1:7" ht="16.5">
      <c r="A142" s="7">
        <v>126</v>
      </c>
      <c r="B142" s="66" t="s">
        <v>1996</v>
      </c>
      <c r="C142" s="69" t="s">
        <v>457</v>
      </c>
      <c r="D142" s="16">
        <v>131</v>
      </c>
      <c r="E142" s="196">
        <v>41997</v>
      </c>
      <c r="F142" s="1008">
        <v>600</v>
      </c>
      <c r="G142" t="s">
        <v>460</v>
      </c>
    </row>
    <row r="143" spans="1:6" ht="22.5">
      <c r="A143" s="7">
        <v>127</v>
      </c>
      <c r="B143" s="66" t="s">
        <v>461</v>
      </c>
      <c r="C143" s="69" t="s">
        <v>1638</v>
      </c>
      <c r="D143" s="16">
        <v>197</v>
      </c>
      <c r="E143" s="196">
        <v>41998</v>
      </c>
      <c r="F143" s="197">
        <v>6000</v>
      </c>
    </row>
    <row r="144" spans="1:6" ht="24.75">
      <c r="A144" s="7">
        <v>128</v>
      </c>
      <c r="B144" s="66" t="s">
        <v>462</v>
      </c>
      <c r="C144" s="69" t="s">
        <v>463</v>
      </c>
      <c r="D144" s="16">
        <v>314</v>
      </c>
      <c r="E144" s="196">
        <v>41998</v>
      </c>
      <c r="F144" s="197">
        <v>6000</v>
      </c>
    </row>
    <row r="145" spans="1:6" ht="24.75">
      <c r="A145" s="7">
        <v>129</v>
      </c>
      <c r="B145" s="66" t="s">
        <v>466</v>
      </c>
      <c r="C145" s="69" t="s">
        <v>467</v>
      </c>
      <c r="D145" s="16">
        <v>407</v>
      </c>
      <c r="E145" s="196">
        <v>41998</v>
      </c>
      <c r="F145" s="197">
        <v>6000</v>
      </c>
    </row>
    <row r="146" spans="1:6" ht="16.5">
      <c r="A146" s="7">
        <v>130</v>
      </c>
      <c r="B146" s="66" t="s">
        <v>468</v>
      </c>
      <c r="C146" s="69" t="s">
        <v>228</v>
      </c>
      <c r="D146" s="16">
        <v>247</v>
      </c>
      <c r="E146" s="196">
        <v>41998</v>
      </c>
      <c r="F146" s="197">
        <v>6000</v>
      </c>
    </row>
    <row r="147" spans="1:6" ht="22.5">
      <c r="A147" s="7">
        <v>131</v>
      </c>
      <c r="B147" s="66" t="s">
        <v>469</v>
      </c>
      <c r="C147" s="69" t="s">
        <v>470</v>
      </c>
      <c r="D147" s="16">
        <v>4</v>
      </c>
      <c r="E147" s="196">
        <v>41998</v>
      </c>
      <c r="F147" s="197">
        <v>6000</v>
      </c>
    </row>
    <row r="148" spans="1:7" ht="22.5">
      <c r="A148" s="7">
        <v>132</v>
      </c>
      <c r="B148" s="272" t="s">
        <v>473</v>
      </c>
      <c r="C148" s="1060" t="s">
        <v>474</v>
      </c>
      <c r="D148" s="60">
        <v>457</v>
      </c>
      <c r="E148" s="196">
        <v>41998</v>
      </c>
      <c r="F148" s="197">
        <v>6000</v>
      </c>
      <c r="G148" s="1"/>
    </row>
    <row r="149" spans="1:6" ht="22.5">
      <c r="A149" s="7">
        <v>133</v>
      </c>
      <c r="B149" s="66" t="s">
        <v>471</v>
      </c>
      <c r="C149" s="69" t="s">
        <v>472</v>
      </c>
      <c r="D149" s="16">
        <v>1</v>
      </c>
      <c r="E149" s="196">
        <v>41997</v>
      </c>
      <c r="F149" s="197">
        <v>6000</v>
      </c>
    </row>
    <row r="150" spans="1:6" ht="16.5">
      <c r="A150" s="7">
        <v>134</v>
      </c>
      <c r="B150" s="66" t="s">
        <v>475</v>
      </c>
      <c r="C150" s="69" t="s">
        <v>476</v>
      </c>
      <c r="D150" s="16">
        <v>438</v>
      </c>
      <c r="E150" s="196">
        <v>41998</v>
      </c>
      <c r="F150" s="197">
        <v>6000</v>
      </c>
    </row>
    <row r="151" spans="1:7" ht="13.5" thickBot="1">
      <c r="A151" s="7">
        <v>135</v>
      </c>
      <c r="B151" s="918" t="s">
        <v>477</v>
      </c>
      <c r="C151" s="918"/>
      <c r="D151" s="920">
        <v>439</v>
      </c>
      <c r="E151" s="961">
        <v>41996</v>
      </c>
      <c r="F151" s="962">
        <v>6000</v>
      </c>
      <c r="G151" s="916" t="s">
        <v>478</v>
      </c>
    </row>
    <row r="152" spans="1:7" ht="17.25" thickTop="1">
      <c r="A152" s="7">
        <v>136</v>
      </c>
      <c r="B152" s="136" t="s">
        <v>479</v>
      </c>
      <c r="C152" s="860" t="s">
        <v>555</v>
      </c>
      <c r="D152" s="892">
        <v>200</v>
      </c>
      <c r="E152" s="893">
        <v>41999</v>
      </c>
      <c r="F152" s="894">
        <v>6000</v>
      </c>
      <c r="G152" s="953"/>
    </row>
    <row r="153" spans="1:7" ht="16.5">
      <c r="A153" s="7">
        <v>137</v>
      </c>
      <c r="B153" s="66" t="s">
        <v>2520</v>
      </c>
      <c r="C153" s="69" t="s">
        <v>480</v>
      </c>
      <c r="D153" s="888">
        <v>400</v>
      </c>
      <c r="E153" s="1009">
        <v>41999</v>
      </c>
      <c r="F153" s="460">
        <v>6000</v>
      </c>
      <c r="G153" s="467"/>
    </row>
    <row r="154" spans="1:7" ht="33.75">
      <c r="A154" s="7">
        <v>138</v>
      </c>
      <c r="B154" s="66" t="s">
        <v>481</v>
      </c>
      <c r="C154" s="69" t="s">
        <v>482</v>
      </c>
      <c r="D154" s="888">
        <v>25</v>
      </c>
      <c r="E154" s="1009">
        <v>41999</v>
      </c>
      <c r="F154" s="460">
        <v>6000</v>
      </c>
      <c r="G154" s="467"/>
    </row>
    <row r="155" spans="1:7" ht="16.5">
      <c r="A155" s="7">
        <v>139</v>
      </c>
      <c r="B155" s="66" t="s">
        <v>485</v>
      </c>
      <c r="C155" s="69" t="s">
        <v>486</v>
      </c>
      <c r="D155" s="888">
        <v>518</v>
      </c>
      <c r="E155" s="1009">
        <v>41999</v>
      </c>
      <c r="F155" s="460">
        <v>6000</v>
      </c>
      <c r="G155" s="467"/>
    </row>
    <row r="156" spans="1:7" ht="12.75">
      <c r="A156" s="7">
        <v>140</v>
      </c>
      <c r="B156" s="66" t="s">
        <v>491</v>
      </c>
      <c r="C156" s="66" t="s">
        <v>492</v>
      </c>
      <c r="D156" s="888">
        <v>833</v>
      </c>
      <c r="E156" s="1009">
        <v>41999</v>
      </c>
      <c r="F156" s="460">
        <v>6000</v>
      </c>
      <c r="G156" s="467"/>
    </row>
    <row r="157" spans="1:7" ht="16.5">
      <c r="A157" s="7">
        <v>141</v>
      </c>
      <c r="B157" s="66" t="s">
        <v>493</v>
      </c>
      <c r="C157" s="69" t="s">
        <v>494</v>
      </c>
      <c r="D157" s="888">
        <v>19</v>
      </c>
      <c r="E157" s="1009">
        <v>41998</v>
      </c>
      <c r="F157" s="460">
        <v>6000</v>
      </c>
      <c r="G157" s="467"/>
    </row>
    <row r="158" spans="1:7" ht="25.5" thickBot="1">
      <c r="A158" s="7">
        <v>142</v>
      </c>
      <c r="B158" s="131" t="s">
        <v>471</v>
      </c>
      <c r="C158" s="742" t="s">
        <v>495</v>
      </c>
      <c r="D158" s="925">
        <v>2</v>
      </c>
      <c r="E158" s="1010">
        <v>41999</v>
      </c>
      <c r="F158" s="1011">
        <v>6000</v>
      </c>
      <c r="G158" s="467"/>
    </row>
    <row r="159" spans="1:7" ht="30" thickTop="1">
      <c r="A159" s="7">
        <v>143</v>
      </c>
      <c r="B159" s="1064" t="s">
        <v>500</v>
      </c>
      <c r="C159" s="860" t="s">
        <v>501</v>
      </c>
      <c r="D159" s="892">
        <v>606</v>
      </c>
      <c r="E159" s="893">
        <v>42002</v>
      </c>
      <c r="F159" s="894">
        <v>6000</v>
      </c>
      <c r="G159" s="895"/>
    </row>
    <row r="160" spans="1:7" ht="16.5">
      <c r="A160" s="7">
        <v>144</v>
      </c>
      <c r="B160" s="66" t="s">
        <v>502</v>
      </c>
      <c r="C160" s="69" t="s">
        <v>1843</v>
      </c>
      <c r="D160" s="888">
        <v>69</v>
      </c>
      <c r="E160" s="1009">
        <v>42002</v>
      </c>
      <c r="F160" s="460">
        <v>6000</v>
      </c>
      <c r="G160" s="467"/>
    </row>
    <row r="161" spans="1:7" ht="16.5">
      <c r="A161" s="7">
        <v>145</v>
      </c>
      <c r="B161" s="66" t="s">
        <v>1845</v>
      </c>
      <c r="C161" s="69" t="s">
        <v>1846</v>
      </c>
      <c r="D161" s="888">
        <v>8</v>
      </c>
      <c r="E161" s="1009">
        <v>42002</v>
      </c>
      <c r="F161" s="460">
        <v>6000</v>
      </c>
      <c r="G161" s="467"/>
    </row>
    <row r="162" spans="1:7" ht="12.75">
      <c r="A162" s="7">
        <v>146</v>
      </c>
      <c r="B162" s="66" t="s">
        <v>1847</v>
      </c>
      <c r="C162" s="66" t="s">
        <v>2521</v>
      </c>
      <c r="D162" s="888">
        <v>255</v>
      </c>
      <c r="E162" s="1009">
        <v>42002</v>
      </c>
      <c r="F162" s="460">
        <v>6000</v>
      </c>
      <c r="G162" s="467"/>
    </row>
    <row r="163" spans="1:7" ht="16.5">
      <c r="A163" s="7">
        <v>147</v>
      </c>
      <c r="B163" s="66" t="s">
        <v>1845</v>
      </c>
      <c r="C163" s="69" t="s">
        <v>1848</v>
      </c>
      <c r="D163" s="888">
        <v>7</v>
      </c>
      <c r="E163" s="1009">
        <v>42002</v>
      </c>
      <c r="F163" s="460">
        <v>6000</v>
      </c>
      <c r="G163" s="467"/>
    </row>
    <row r="164" spans="1:7" ht="16.5">
      <c r="A164" s="7">
        <v>148</v>
      </c>
      <c r="B164" s="66" t="s">
        <v>1996</v>
      </c>
      <c r="C164" s="69" t="s">
        <v>1849</v>
      </c>
      <c r="D164" s="888">
        <v>143</v>
      </c>
      <c r="E164" s="1009">
        <v>41999</v>
      </c>
      <c r="F164" s="460">
        <v>6000</v>
      </c>
      <c r="G164" s="467"/>
    </row>
    <row r="165" spans="1:7" ht="12.75">
      <c r="A165" s="7">
        <v>149</v>
      </c>
      <c r="B165" s="66" t="s">
        <v>1987</v>
      </c>
      <c r="C165" s="66" t="s">
        <v>1850</v>
      </c>
      <c r="D165" s="888">
        <v>706</v>
      </c>
      <c r="E165" s="1009">
        <v>42000</v>
      </c>
      <c r="F165" s="460">
        <v>6000</v>
      </c>
      <c r="G165" s="467"/>
    </row>
    <row r="166" spans="1:7" ht="16.5">
      <c r="A166" s="7">
        <v>150</v>
      </c>
      <c r="B166" s="66" t="s">
        <v>1851</v>
      </c>
      <c r="C166" s="69" t="s">
        <v>1852</v>
      </c>
      <c r="D166" s="888">
        <v>909</v>
      </c>
      <c r="E166" s="1009">
        <v>42002</v>
      </c>
      <c r="F166" s="460">
        <v>6000</v>
      </c>
      <c r="G166" s="467"/>
    </row>
    <row r="167" spans="1:7" ht="33.75">
      <c r="A167" s="7">
        <v>151</v>
      </c>
      <c r="B167" s="66" t="s">
        <v>1854</v>
      </c>
      <c r="C167" s="69" t="s">
        <v>1855</v>
      </c>
      <c r="D167" s="888">
        <v>71</v>
      </c>
      <c r="E167" s="1009">
        <v>42002</v>
      </c>
      <c r="F167" s="460">
        <v>6000</v>
      </c>
      <c r="G167" s="467"/>
    </row>
    <row r="168" spans="1:7" ht="16.5">
      <c r="A168" s="7">
        <v>152</v>
      </c>
      <c r="B168" s="66" t="s">
        <v>1996</v>
      </c>
      <c r="C168" s="69" t="s">
        <v>1856</v>
      </c>
      <c r="D168" s="888">
        <v>142</v>
      </c>
      <c r="E168" s="1009">
        <v>41999</v>
      </c>
      <c r="F168" s="460">
        <v>6000</v>
      </c>
      <c r="G168" s="467"/>
    </row>
    <row r="169" spans="1:7" ht="17.25" thickBot="1">
      <c r="A169" s="7">
        <v>153</v>
      </c>
      <c r="B169" s="131" t="s">
        <v>1845</v>
      </c>
      <c r="C169" s="742" t="s">
        <v>1859</v>
      </c>
      <c r="D169" s="925">
        <v>9</v>
      </c>
      <c r="E169" s="1010">
        <v>42002</v>
      </c>
      <c r="F169" s="1011">
        <v>6000</v>
      </c>
      <c r="G169" s="467"/>
    </row>
    <row r="170" spans="1:7" ht="17.25" thickTop="1">
      <c r="A170" s="7">
        <v>154</v>
      </c>
      <c r="B170" s="136" t="s">
        <v>1345</v>
      </c>
      <c r="C170" s="860" t="s">
        <v>1346</v>
      </c>
      <c r="D170" s="892">
        <v>31</v>
      </c>
      <c r="E170" s="893">
        <v>42004</v>
      </c>
      <c r="F170" s="894">
        <v>6000</v>
      </c>
      <c r="G170" s="895"/>
    </row>
    <row r="171" spans="1:7" ht="22.5">
      <c r="A171" s="7">
        <v>155</v>
      </c>
      <c r="B171" s="120" t="s">
        <v>1347</v>
      </c>
      <c r="C171" s="120" t="s">
        <v>1348</v>
      </c>
      <c r="D171" s="1017">
        <v>4</v>
      </c>
      <c r="E171" s="1018">
        <v>42004</v>
      </c>
      <c r="F171" s="461">
        <v>6000</v>
      </c>
      <c r="G171" s="1019"/>
    </row>
    <row r="172" spans="1:7" ht="24.75">
      <c r="A172" s="7">
        <v>156</v>
      </c>
      <c r="B172" s="120" t="s">
        <v>139</v>
      </c>
      <c r="C172" s="452" t="s">
        <v>1349</v>
      </c>
      <c r="D172" s="1017">
        <v>331</v>
      </c>
      <c r="E172" s="889">
        <v>42003</v>
      </c>
      <c r="F172" s="461">
        <v>6000</v>
      </c>
      <c r="G172" s="1019"/>
    </row>
    <row r="173" spans="1:7" ht="22.5">
      <c r="A173" s="7">
        <v>157</v>
      </c>
      <c r="B173" s="120" t="s">
        <v>1347</v>
      </c>
      <c r="C173" s="120" t="s">
        <v>1348</v>
      </c>
      <c r="D173" s="1017">
        <v>1</v>
      </c>
      <c r="E173" s="889">
        <v>42004</v>
      </c>
      <c r="F173" s="461">
        <v>6000</v>
      </c>
      <c r="G173" s="1019"/>
    </row>
    <row r="174" spans="1:7" ht="16.5">
      <c r="A174" s="7">
        <v>158</v>
      </c>
      <c r="B174" s="120" t="s">
        <v>139</v>
      </c>
      <c r="C174" s="452" t="s">
        <v>1350</v>
      </c>
      <c r="D174" s="1017">
        <v>326</v>
      </c>
      <c r="E174" s="889">
        <v>42003</v>
      </c>
      <c r="F174" s="461">
        <v>6000</v>
      </c>
      <c r="G174" s="1019"/>
    </row>
    <row r="175" spans="1:7" ht="22.5">
      <c r="A175" s="7">
        <v>159</v>
      </c>
      <c r="B175" s="120" t="s">
        <v>1347</v>
      </c>
      <c r="C175" s="120" t="s">
        <v>1348</v>
      </c>
      <c r="D175" s="1017">
        <v>2</v>
      </c>
      <c r="E175" s="889">
        <v>42004</v>
      </c>
      <c r="F175" s="461">
        <v>6000</v>
      </c>
      <c r="G175" s="1019"/>
    </row>
    <row r="176" spans="1:7" ht="16.5">
      <c r="A176" s="7">
        <v>160</v>
      </c>
      <c r="B176" s="120" t="s">
        <v>139</v>
      </c>
      <c r="C176" s="452" t="s">
        <v>1351</v>
      </c>
      <c r="D176" s="1017">
        <v>332</v>
      </c>
      <c r="E176" s="889">
        <v>42003</v>
      </c>
      <c r="F176" s="461">
        <v>6000</v>
      </c>
      <c r="G176" s="1019"/>
    </row>
    <row r="177" spans="1:7" ht="24.75">
      <c r="A177" s="7">
        <v>161</v>
      </c>
      <c r="B177" s="120" t="s">
        <v>139</v>
      </c>
      <c r="C177" s="452" t="s">
        <v>1352</v>
      </c>
      <c r="D177" s="1017">
        <v>322</v>
      </c>
      <c r="E177" s="889">
        <v>42003</v>
      </c>
      <c r="F177" s="461">
        <v>6000</v>
      </c>
      <c r="G177" s="1019"/>
    </row>
    <row r="178" spans="1:7" ht="16.5">
      <c r="A178" s="7">
        <v>162</v>
      </c>
      <c r="B178" s="120" t="s">
        <v>139</v>
      </c>
      <c r="C178" s="452" t="s">
        <v>1354</v>
      </c>
      <c r="D178" s="1017">
        <v>324</v>
      </c>
      <c r="E178" s="889">
        <v>42003</v>
      </c>
      <c r="F178" s="461">
        <v>6000</v>
      </c>
      <c r="G178" s="1019"/>
    </row>
    <row r="179" spans="1:7" ht="16.5">
      <c r="A179" s="7">
        <v>163</v>
      </c>
      <c r="B179" s="120" t="s">
        <v>139</v>
      </c>
      <c r="C179" s="452" t="s">
        <v>1353</v>
      </c>
      <c r="D179" s="1017">
        <v>329</v>
      </c>
      <c r="E179" s="889">
        <v>42003</v>
      </c>
      <c r="F179" s="461">
        <v>6000</v>
      </c>
      <c r="G179" s="1019"/>
    </row>
    <row r="180" spans="1:7" ht="22.5">
      <c r="A180" s="7">
        <v>164</v>
      </c>
      <c r="B180" s="120" t="s">
        <v>1355</v>
      </c>
      <c r="C180" s="452" t="s">
        <v>1356</v>
      </c>
      <c r="D180" s="1017">
        <v>96</v>
      </c>
      <c r="E180" s="889">
        <v>42004</v>
      </c>
      <c r="F180" s="461">
        <v>6000</v>
      </c>
      <c r="G180" s="1019"/>
    </row>
    <row r="181" spans="1:7" ht="16.5">
      <c r="A181" s="7">
        <v>165</v>
      </c>
      <c r="B181" s="120" t="s">
        <v>139</v>
      </c>
      <c r="C181" s="452" t="s">
        <v>1357</v>
      </c>
      <c r="D181" s="1017">
        <v>327</v>
      </c>
      <c r="E181" s="889">
        <v>42003</v>
      </c>
      <c r="F181" s="461">
        <v>6000</v>
      </c>
      <c r="G181" s="1019"/>
    </row>
    <row r="182" spans="1:7" ht="16.5">
      <c r="A182" s="7">
        <v>166</v>
      </c>
      <c r="B182" s="120" t="s">
        <v>139</v>
      </c>
      <c r="C182" s="452" t="s">
        <v>1358</v>
      </c>
      <c r="D182" s="1017">
        <v>319</v>
      </c>
      <c r="E182" s="889">
        <v>42003</v>
      </c>
      <c r="F182" s="461">
        <v>6000</v>
      </c>
      <c r="G182" s="1019"/>
    </row>
    <row r="183" spans="1:7" ht="22.5">
      <c r="A183" s="7">
        <v>167</v>
      </c>
      <c r="B183" s="120" t="s">
        <v>1347</v>
      </c>
      <c r="C183" s="120" t="s">
        <v>1348</v>
      </c>
      <c r="D183" s="1017">
        <v>3</v>
      </c>
      <c r="E183" s="889">
        <v>42004</v>
      </c>
      <c r="F183" s="461">
        <v>6000</v>
      </c>
      <c r="G183" s="1019"/>
    </row>
    <row r="184" spans="1:7" ht="16.5">
      <c r="A184" s="7">
        <v>168</v>
      </c>
      <c r="B184" s="120" t="s">
        <v>139</v>
      </c>
      <c r="C184" s="452" t="s">
        <v>1359</v>
      </c>
      <c r="D184" s="1017">
        <v>328</v>
      </c>
      <c r="E184" s="889">
        <v>42003</v>
      </c>
      <c r="F184" s="461">
        <v>6000</v>
      </c>
      <c r="G184" s="1019"/>
    </row>
    <row r="185" spans="1:7" ht="16.5">
      <c r="A185" s="7">
        <v>169</v>
      </c>
      <c r="B185" s="120" t="s">
        <v>139</v>
      </c>
      <c r="C185" s="452" t="s">
        <v>1361</v>
      </c>
      <c r="D185" s="1017">
        <v>325</v>
      </c>
      <c r="E185" s="889">
        <v>42003</v>
      </c>
      <c r="F185" s="461">
        <v>6000</v>
      </c>
      <c r="G185" s="1019"/>
    </row>
    <row r="186" spans="1:7" ht="16.5">
      <c r="A186" s="7">
        <v>170</v>
      </c>
      <c r="B186" s="120" t="s">
        <v>139</v>
      </c>
      <c r="C186" s="452" t="s">
        <v>1362</v>
      </c>
      <c r="D186" s="1017">
        <v>323</v>
      </c>
      <c r="E186" s="889">
        <v>42003</v>
      </c>
      <c r="F186" s="461">
        <v>6000</v>
      </c>
      <c r="G186" s="1019"/>
    </row>
    <row r="187" spans="1:7" ht="24.75">
      <c r="A187" s="7">
        <v>171</v>
      </c>
      <c r="B187" s="120" t="s">
        <v>139</v>
      </c>
      <c r="C187" s="452" t="s">
        <v>1363</v>
      </c>
      <c r="D187" s="1017">
        <v>330</v>
      </c>
      <c r="E187" s="889">
        <v>42003</v>
      </c>
      <c r="F187" s="461">
        <v>6000</v>
      </c>
      <c r="G187" s="1019"/>
    </row>
    <row r="188" spans="1:7" ht="16.5">
      <c r="A188" s="7">
        <v>172</v>
      </c>
      <c r="B188" s="120" t="s">
        <v>139</v>
      </c>
      <c r="C188" s="452" t="s">
        <v>1364</v>
      </c>
      <c r="D188" s="1017">
        <v>320</v>
      </c>
      <c r="E188" s="889">
        <v>42003</v>
      </c>
      <c r="F188" s="461">
        <v>6000</v>
      </c>
      <c r="G188" s="1019"/>
    </row>
    <row r="189" spans="1:7" ht="16.5">
      <c r="A189" s="7">
        <v>173</v>
      </c>
      <c r="B189" s="120" t="s">
        <v>139</v>
      </c>
      <c r="C189" s="452" t="s">
        <v>1364</v>
      </c>
      <c r="D189" s="1017">
        <v>321</v>
      </c>
      <c r="E189" s="889">
        <v>42003</v>
      </c>
      <c r="F189" s="461">
        <v>6000</v>
      </c>
      <c r="G189" s="1019"/>
    </row>
    <row r="190" spans="1:7" ht="12.75">
      <c r="A190" s="1016"/>
      <c r="B190" s="120"/>
      <c r="C190" s="120"/>
      <c r="D190" s="1017"/>
      <c r="E190" s="889"/>
      <c r="F190" s="461"/>
      <c r="G190" s="1019"/>
    </row>
    <row r="191" spans="1:7" ht="13.5" thickBot="1">
      <c r="A191" s="7"/>
      <c r="B191" s="66"/>
      <c r="C191" s="66"/>
      <c r="D191" s="16"/>
      <c r="E191" s="1042" t="s">
        <v>2020</v>
      </c>
      <c r="F191" s="1043">
        <f>SUM(F17:F189)</f>
        <v>965700</v>
      </c>
      <c r="G191" s="555"/>
    </row>
    <row r="192" spans="1:7" ht="13.5" thickBot="1">
      <c r="A192" s="12"/>
      <c r="B192" s="65"/>
      <c r="C192" s="65"/>
      <c r="D192" s="19"/>
      <c r="E192" s="1022" t="s">
        <v>2021</v>
      </c>
      <c r="F192" s="1023">
        <v>965700</v>
      </c>
      <c r="G192" s="1024">
        <f>F191-F192</f>
        <v>0</v>
      </c>
    </row>
    <row r="193" spans="1:6" ht="12.75">
      <c r="A193" s="1099" t="s">
        <v>918</v>
      </c>
      <c r="B193" s="1100"/>
      <c r="C193" s="1100"/>
      <c r="D193" s="1100"/>
      <c r="E193" s="1100"/>
      <c r="F193" s="1100"/>
    </row>
    <row r="194" spans="1:6" ht="16.5">
      <c r="A194" s="7">
        <v>1</v>
      </c>
      <c r="B194" s="66" t="s">
        <v>3006</v>
      </c>
      <c r="C194" s="69" t="s">
        <v>3007</v>
      </c>
      <c r="D194" s="16">
        <v>595</v>
      </c>
      <c r="E194" s="68">
        <v>41971</v>
      </c>
      <c r="F194" s="41">
        <v>600</v>
      </c>
    </row>
    <row r="195" spans="1:6" ht="23.25" thickBot="1">
      <c r="A195" s="130">
        <v>2</v>
      </c>
      <c r="B195" s="131" t="s">
        <v>3010</v>
      </c>
      <c r="C195" s="742" t="s">
        <v>3011</v>
      </c>
      <c r="D195" s="61">
        <v>773</v>
      </c>
      <c r="E195" s="133">
        <v>41971</v>
      </c>
      <c r="F195" s="134">
        <v>600</v>
      </c>
    </row>
    <row r="196" spans="1:7" ht="34.5" thickTop="1">
      <c r="A196" s="135">
        <v>3</v>
      </c>
      <c r="B196" s="136" t="s">
        <v>3041</v>
      </c>
      <c r="C196" s="136" t="s">
        <v>2922</v>
      </c>
      <c r="D196" s="138">
        <v>939</v>
      </c>
      <c r="E196" s="139">
        <v>41975</v>
      </c>
      <c r="F196" s="140">
        <v>600</v>
      </c>
      <c r="G196" s="141"/>
    </row>
    <row r="197" spans="1:6" ht="12.75">
      <c r="A197" s="7">
        <v>4</v>
      </c>
      <c r="B197" s="66" t="s">
        <v>3046</v>
      </c>
      <c r="C197" s="66" t="s">
        <v>2922</v>
      </c>
      <c r="D197" s="16">
        <v>254</v>
      </c>
      <c r="E197" s="68">
        <v>41975</v>
      </c>
      <c r="F197" s="41">
        <v>600</v>
      </c>
    </row>
    <row r="198" spans="1:6" ht="24.75">
      <c r="A198" s="7">
        <v>5</v>
      </c>
      <c r="B198" s="66" t="s">
        <v>3048</v>
      </c>
      <c r="C198" s="69" t="s">
        <v>3049</v>
      </c>
      <c r="D198" s="16">
        <v>262</v>
      </c>
      <c r="E198" s="68">
        <v>41975</v>
      </c>
      <c r="F198" s="41">
        <v>600</v>
      </c>
    </row>
    <row r="199" spans="1:6" ht="13.5" thickBot="1">
      <c r="A199" s="130">
        <v>6</v>
      </c>
      <c r="B199" s="131" t="s">
        <v>3052</v>
      </c>
      <c r="C199" s="131" t="s">
        <v>355</v>
      </c>
      <c r="D199" s="61">
        <v>59</v>
      </c>
      <c r="E199" s="133">
        <v>41975</v>
      </c>
      <c r="F199" s="134">
        <v>600</v>
      </c>
    </row>
    <row r="200" spans="1:7" ht="23.25" thickTop="1">
      <c r="A200" s="135">
        <v>7</v>
      </c>
      <c r="B200" s="136" t="s">
        <v>3056</v>
      </c>
      <c r="C200" s="136" t="s">
        <v>1250</v>
      </c>
      <c r="D200" s="138">
        <v>452</v>
      </c>
      <c r="E200" s="139">
        <v>41976</v>
      </c>
      <c r="F200" s="140">
        <v>600</v>
      </c>
      <c r="G200" s="141"/>
    </row>
    <row r="201" spans="1:6" ht="23.25" thickBot="1">
      <c r="A201" s="130">
        <v>8</v>
      </c>
      <c r="B201" s="131" t="s">
        <v>3060</v>
      </c>
      <c r="C201" s="131" t="s">
        <v>2922</v>
      </c>
      <c r="D201" s="61">
        <v>34</v>
      </c>
      <c r="E201" s="133">
        <v>41976</v>
      </c>
      <c r="F201" s="134">
        <v>600</v>
      </c>
    </row>
    <row r="202" spans="1:7" ht="35.25" thickBot="1" thickTop="1">
      <c r="A202" s="164">
        <v>9</v>
      </c>
      <c r="B202" s="994" t="s">
        <v>1111</v>
      </c>
      <c r="C202" s="965" t="s">
        <v>580</v>
      </c>
      <c r="D202" s="164">
        <v>409</v>
      </c>
      <c r="E202" s="966">
        <v>41982</v>
      </c>
      <c r="F202" s="975">
        <v>600</v>
      </c>
      <c r="G202" s="141"/>
    </row>
    <row r="203" spans="1:7" ht="26.25" thickTop="1">
      <c r="A203" s="135">
        <v>10</v>
      </c>
      <c r="B203" s="972" t="s">
        <v>2785</v>
      </c>
      <c r="C203" s="1061" t="s">
        <v>2786</v>
      </c>
      <c r="D203" s="972">
        <v>56</v>
      </c>
      <c r="E203" s="974">
        <v>41984</v>
      </c>
      <c r="F203" s="976">
        <v>600</v>
      </c>
      <c r="G203" s="141"/>
    </row>
    <row r="204" spans="1:6" ht="12.75">
      <c r="A204" s="7">
        <v>11</v>
      </c>
      <c r="B204" s="66" t="s">
        <v>2139</v>
      </c>
      <c r="C204" s="69" t="s">
        <v>2140</v>
      </c>
      <c r="D204" s="16">
        <v>864</v>
      </c>
      <c r="E204" s="973">
        <v>41985</v>
      </c>
      <c r="F204" s="977">
        <v>600</v>
      </c>
    </row>
    <row r="205" spans="1:6" ht="17.25" thickBot="1">
      <c r="A205" s="130">
        <v>12</v>
      </c>
      <c r="B205" s="131" t="s">
        <v>2160</v>
      </c>
      <c r="C205" s="742" t="s">
        <v>2161</v>
      </c>
      <c r="D205" s="61">
        <v>788</v>
      </c>
      <c r="E205" s="997">
        <v>41988</v>
      </c>
      <c r="F205" s="1001">
        <v>600</v>
      </c>
    </row>
    <row r="206" spans="1:7" ht="14.25" thickBot="1" thickTop="1">
      <c r="A206" s="164">
        <v>13</v>
      </c>
      <c r="B206" s="165" t="s">
        <v>2175</v>
      </c>
      <c r="C206" s="165" t="s">
        <v>2176</v>
      </c>
      <c r="D206" s="167">
        <v>229</v>
      </c>
      <c r="E206" s="995">
        <v>41988</v>
      </c>
      <c r="F206" s="1002">
        <v>600</v>
      </c>
      <c r="G206" s="141"/>
    </row>
    <row r="207" spans="1:7" ht="13.5" thickTop="1">
      <c r="A207" s="135">
        <v>14</v>
      </c>
      <c r="B207" s="136" t="s">
        <v>2186</v>
      </c>
      <c r="C207" s="136" t="s">
        <v>1893</v>
      </c>
      <c r="D207" s="138">
        <v>720</v>
      </c>
      <c r="E207" s="974">
        <v>41990</v>
      </c>
      <c r="F207" s="976">
        <v>600</v>
      </c>
      <c r="G207" s="141"/>
    </row>
    <row r="208" spans="1:7" ht="13.5" thickBot="1">
      <c r="A208" s="882">
        <v>15</v>
      </c>
      <c r="B208" s="883" t="s">
        <v>2223</v>
      </c>
      <c r="C208" s="883"/>
      <c r="D208" s="885">
        <v>762</v>
      </c>
      <c r="E208" s="1006">
        <v>41991</v>
      </c>
      <c r="F208" s="1007">
        <v>600</v>
      </c>
      <c r="G208" s="105" t="s">
        <v>2222</v>
      </c>
    </row>
    <row r="209" spans="1:7" ht="24" thickBot="1" thickTop="1">
      <c r="A209" s="164">
        <v>16</v>
      </c>
      <c r="B209" s="165" t="s">
        <v>464</v>
      </c>
      <c r="C209" s="165" t="s">
        <v>465</v>
      </c>
      <c r="D209" s="167">
        <v>830</v>
      </c>
      <c r="E209" s="995">
        <v>41998</v>
      </c>
      <c r="F209" s="1002">
        <v>600</v>
      </c>
      <c r="G209" s="141"/>
    </row>
    <row r="210" spans="1:7" ht="23.25" thickTop="1">
      <c r="A210" s="135">
        <v>17</v>
      </c>
      <c r="B210" s="136" t="s">
        <v>483</v>
      </c>
      <c r="C210" s="860" t="s">
        <v>484</v>
      </c>
      <c r="D210" s="138">
        <v>524</v>
      </c>
      <c r="E210" s="974">
        <v>41999</v>
      </c>
      <c r="F210" s="976">
        <v>600</v>
      </c>
      <c r="G210" s="141"/>
    </row>
    <row r="211" spans="1:6" ht="33.75" thickBot="1">
      <c r="A211" s="130">
        <v>18</v>
      </c>
      <c r="B211" s="131" t="s">
        <v>487</v>
      </c>
      <c r="C211" s="742" t="s">
        <v>488</v>
      </c>
      <c r="D211" s="61">
        <v>528</v>
      </c>
      <c r="E211" s="997">
        <v>41999</v>
      </c>
      <c r="F211" s="1001">
        <v>600</v>
      </c>
    </row>
    <row r="212" spans="1:7" ht="24" thickBot="1" thickTop="1">
      <c r="A212" s="164">
        <v>19</v>
      </c>
      <c r="B212" s="165" t="s">
        <v>1853</v>
      </c>
      <c r="C212" s="165" t="s">
        <v>2922</v>
      </c>
      <c r="D212" s="167">
        <v>101</v>
      </c>
      <c r="E212" s="995">
        <v>42002</v>
      </c>
      <c r="F212" s="1002">
        <v>600</v>
      </c>
      <c r="G212" s="141"/>
    </row>
    <row r="213" spans="1:7" ht="23.25" thickTop="1">
      <c r="A213" s="135">
        <v>20</v>
      </c>
      <c r="B213" s="136" t="s">
        <v>1864</v>
      </c>
      <c r="C213" s="860" t="s">
        <v>2390</v>
      </c>
      <c r="D213" s="138">
        <v>762</v>
      </c>
      <c r="E213" s="974">
        <v>42003</v>
      </c>
      <c r="F213" s="976">
        <v>600</v>
      </c>
      <c r="G213" s="141"/>
    </row>
    <row r="214" spans="1:6" ht="25.5" thickBot="1">
      <c r="A214" s="130">
        <v>21</v>
      </c>
      <c r="B214" s="131" t="s">
        <v>1865</v>
      </c>
      <c r="C214" s="742" t="s">
        <v>1866</v>
      </c>
      <c r="D214" s="61">
        <v>462</v>
      </c>
      <c r="E214" s="997">
        <v>42003</v>
      </c>
      <c r="F214" s="1001">
        <v>600</v>
      </c>
    </row>
    <row r="215" spans="1:7" ht="14.25" thickBot="1" thickTop="1">
      <c r="A215" s="135"/>
      <c r="B215" s="136"/>
      <c r="C215" s="136"/>
      <c r="D215" s="138"/>
      <c r="E215" s="974"/>
      <c r="F215" s="976"/>
      <c r="G215" s="141"/>
    </row>
    <row r="216" spans="1:6" ht="13.5" thickBot="1">
      <c r="A216" s="7"/>
      <c r="B216" s="66"/>
      <c r="C216" s="66"/>
      <c r="D216" s="16"/>
      <c r="E216" s="945" t="s">
        <v>2020</v>
      </c>
      <c r="F216" s="946">
        <f>SUM(F194:F214)</f>
        <v>12600</v>
      </c>
    </row>
    <row r="217" spans="1:7" ht="13.5" thickBot="1">
      <c r="A217" s="7"/>
      <c r="B217" s="66"/>
      <c r="C217" s="66"/>
      <c r="D217" s="16"/>
      <c r="E217" s="943" t="s">
        <v>2021</v>
      </c>
      <c r="F217" s="944">
        <v>12600</v>
      </c>
      <c r="G217" s="947">
        <f>F216-F217</f>
        <v>0</v>
      </c>
    </row>
    <row r="218" spans="1:6" ht="12.75">
      <c r="A218" s="1099" t="s">
        <v>919</v>
      </c>
      <c r="B218" s="1100"/>
      <c r="C218" s="1100"/>
      <c r="D218" s="1100"/>
      <c r="E218" s="1100"/>
      <c r="F218" s="1100"/>
    </row>
    <row r="219" spans="1:7" ht="22.5">
      <c r="A219" s="795">
        <v>1</v>
      </c>
      <c r="B219" s="948" t="s">
        <v>3023</v>
      </c>
      <c r="C219" s="948"/>
      <c r="D219" s="872">
        <v>498</v>
      </c>
      <c r="E219" s="873">
        <v>41970</v>
      </c>
      <c r="F219" s="799">
        <v>600</v>
      </c>
      <c r="G219" s="105" t="s">
        <v>3024</v>
      </c>
    </row>
    <row r="220" spans="1:6" ht="24.75">
      <c r="A220" s="7">
        <v>2</v>
      </c>
      <c r="B220" s="56" t="s">
        <v>1120</v>
      </c>
      <c r="C220" s="861" t="s">
        <v>1121</v>
      </c>
      <c r="D220" s="16">
        <v>72</v>
      </c>
      <c r="E220" s="68">
        <v>41982</v>
      </c>
      <c r="F220" s="41">
        <v>600</v>
      </c>
    </row>
    <row r="221" spans="1:7" ht="24.75">
      <c r="A221" s="795">
        <v>3</v>
      </c>
      <c r="B221" s="1063" t="s">
        <v>822</v>
      </c>
      <c r="C221" s="948"/>
      <c r="D221" s="872">
        <v>939</v>
      </c>
      <c r="E221" s="873">
        <v>41988</v>
      </c>
      <c r="F221" s="799">
        <v>600</v>
      </c>
      <c r="G221" s="105" t="s">
        <v>2177</v>
      </c>
    </row>
    <row r="222" spans="1:7" ht="24.75">
      <c r="A222" s="795">
        <v>4</v>
      </c>
      <c r="B222" s="1063" t="s">
        <v>822</v>
      </c>
      <c r="C222" s="948"/>
      <c r="D222" s="872">
        <v>937</v>
      </c>
      <c r="E222" s="873">
        <v>41988</v>
      </c>
      <c r="F222" s="799">
        <v>600</v>
      </c>
      <c r="G222" s="105" t="s">
        <v>2178</v>
      </c>
    </row>
    <row r="223" spans="1:7" ht="24.75">
      <c r="A223" s="795">
        <v>5</v>
      </c>
      <c r="B223" s="1063" t="s">
        <v>822</v>
      </c>
      <c r="C223" s="948"/>
      <c r="D223" s="872">
        <v>938</v>
      </c>
      <c r="E223" s="873">
        <v>41988</v>
      </c>
      <c r="F223" s="799">
        <v>600</v>
      </c>
      <c r="G223" s="105" t="s">
        <v>2179</v>
      </c>
    </row>
    <row r="224" spans="1:8" ht="13.5" thickBot="1">
      <c r="A224" s="673">
        <v>6</v>
      </c>
      <c r="B224" s="322" t="s">
        <v>1838</v>
      </c>
      <c r="C224" s="322" t="s">
        <v>1839</v>
      </c>
      <c r="D224" s="925">
        <v>827</v>
      </c>
      <c r="E224" s="926">
        <v>41995</v>
      </c>
      <c r="F224" s="927">
        <v>600</v>
      </c>
      <c r="G224" s="467"/>
      <c r="H224" s="467"/>
    </row>
    <row r="225" spans="1:8" ht="14.25" thickBot="1" thickTop="1">
      <c r="A225" s="828"/>
      <c r="B225" s="171"/>
      <c r="C225" s="171"/>
      <c r="D225" s="892"/>
      <c r="E225" s="893"/>
      <c r="F225" s="894"/>
      <c r="G225" s="895"/>
      <c r="H225" s="467"/>
    </row>
    <row r="226" spans="1:8" ht="13.5" thickBot="1">
      <c r="A226" s="582"/>
      <c r="B226" s="56"/>
      <c r="C226" s="56"/>
      <c r="D226" s="888"/>
      <c r="E226" s="1020" t="s">
        <v>2020</v>
      </c>
      <c r="F226" s="1021">
        <f>SUM(F219:F224)</f>
        <v>3600</v>
      </c>
      <c r="G226" s="555"/>
      <c r="H226" s="467"/>
    </row>
    <row r="227" spans="1:8" ht="13.5" thickBot="1">
      <c r="A227" s="890"/>
      <c r="B227" s="56"/>
      <c r="C227" s="56"/>
      <c r="D227" s="888"/>
      <c r="E227" s="1022" t="s">
        <v>2021</v>
      </c>
      <c r="F227" s="1023">
        <v>3600</v>
      </c>
      <c r="G227" s="1024">
        <f>F226-F227</f>
        <v>0</v>
      </c>
      <c r="H227" s="467"/>
    </row>
    <row r="228" spans="1:6" ht="12.75">
      <c r="A228" s="1099" t="s">
        <v>920</v>
      </c>
      <c r="B228" s="1100"/>
      <c r="C228" s="1100"/>
      <c r="D228" s="1100"/>
      <c r="E228" s="1100"/>
      <c r="F228" s="1100"/>
    </row>
    <row r="229" spans="1:6" ht="24.75">
      <c r="A229" s="7">
        <v>1</v>
      </c>
      <c r="B229" s="66" t="s">
        <v>3014</v>
      </c>
      <c r="C229" s="69" t="s">
        <v>3015</v>
      </c>
      <c r="D229" s="16">
        <v>19</v>
      </c>
      <c r="E229" s="68">
        <v>41970</v>
      </c>
      <c r="F229" s="41">
        <v>600</v>
      </c>
    </row>
    <row r="230" spans="1:6" ht="16.5">
      <c r="A230" s="7">
        <v>2</v>
      </c>
      <c r="B230" s="66" t="s">
        <v>3043</v>
      </c>
      <c r="C230" s="69" t="s">
        <v>3044</v>
      </c>
      <c r="D230" s="16">
        <v>441</v>
      </c>
      <c r="E230" s="68">
        <v>41975</v>
      </c>
      <c r="F230" s="41">
        <v>600</v>
      </c>
    </row>
    <row r="231" spans="1:7" ht="12.75">
      <c r="A231" s="7">
        <v>3</v>
      </c>
      <c r="B231" s="66" t="s">
        <v>139</v>
      </c>
      <c r="C231" s="66" t="s">
        <v>1369</v>
      </c>
      <c r="D231" s="16">
        <v>276</v>
      </c>
      <c r="E231" s="68">
        <v>41974</v>
      </c>
      <c r="F231" s="743">
        <v>6000</v>
      </c>
      <c r="G231" t="s">
        <v>3045</v>
      </c>
    </row>
    <row r="232" spans="1:7" ht="12.75">
      <c r="A232" s="7">
        <v>4</v>
      </c>
      <c r="B232" s="66" t="s">
        <v>139</v>
      </c>
      <c r="C232" s="66" t="s">
        <v>3047</v>
      </c>
      <c r="D232" s="16">
        <v>277</v>
      </c>
      <c r="E232" s="68">
        <v>41975</v>
      </c>
      <c r="F232" s="743">
        <v>6000</v>
      </c>
      <c r="G232" t="s">
        <v>3045</v>
      </c>
    </row>
    <row r="233" spans="1:7" ht="12.75">
      <c r="A233" s="7">
        <v>5</v>
      </c>
      <c r="B233" s="66" t="s">
        <v>139</v>
      </c>
      <c r="C233" s="69" t="s">
        <v>1557</v>
      </c>
      <c r="D233" s="16">
        <v>275</v>
      </c>
      <c r="E233" s="68">
        <v>41974</v>
      </c>
      <c r="F233" s="743">
        <v>6000</v>
      </c>
      <c r="G233" t="s">
        <v>3045</v>
      </c>
    </row>
    <row r="234" spans="1:6" ht="24.75">
      <c r="A234" s="7">
        <v>6</v>
      </c>
      <c r="B234" s="66" t="s">
        <v>3050</v>
      </c>
      <c r="C234" s="69" t="s">
        <v>3051</v>
      </c>
      <c r="D234" s="16">
        <v>600</v>
      </c>
      <c r="E234" s="68">
        <v>41975</v>
      </c>
      <c r="F234" s="41">
        <v>600</v>
      </c>
    </row>
    <row r="235" spans="1:7" ht="13.5" thickBot="1">
      <c r="A235" s="130">
        <v>7</v>
      </c>
      <c r="B235" s="131" t="s">
        <v>139</v>
      </c>
      <c r="C235" s="742" t="s">
        <v>3053</v>
      </c>
      <c r="D235" s="61">
        <v>278</v>
      </c>
      <c r="E235" s="133">
        <v>41975</v>
      </c>
      <c r="F235" s="863">
        <v>6000</v>
      </c>
      <c r="G235" t="s">
        <v>3045</v>
      </c>
    </row>
    <row r="236" spans="1:7" ht="26.25" thickBot="1" thickTop="1">
      <c r="A236" s="135">
        <v>8</v>
      </c>
      <c r="B236" s="165" t="s">
        <v>3058</v>
      </c>
      <c r="C236" s="864" t="s">
        <v>3059</v>
      </c>
      <c r="D236" s="167">
        <v>853</v>
      </c>
      <c r="E236" s="168">
        <v>41976</v>
      </c>
      <c r="F236" s="222">
        <v>600</v>
      </c>
      <c r="G236" s="141"/>
    </row>
    <row r="237" spans="1:7" ht="26.25" thickBot="1" thickTop="1">
      <c r="A237" s="130">
        <v>9</v>
      </c>
      <c r="B237" s="165" t="s">
        <v>633</v>
      </c>
      <c r="C237" s="864" t="s">
        <v>634</v>
      </c>
      <c r="D237" s="167">
        <v>302</v>
      </c>
      <c r="E237" s="168">
        <v>41977</v>
      </c>
      <c r="F237" s="222">
        <v>600</v>
      </c>
      <c r="G237" s="141"/>
    </row>
    <row r="238" spans="1:7" ht="13.5" thickTop="1">
      <c r="A238" s="7">
        <v>10</v>
      </c>
      <c r="B238" s="136" t="s">
        <v>1084</v>
      </c>
      <c r="C238" s="136" t="s">
        <v>1017</v>
      </c>
      <c r="D238" s="138">
        <v>417</v>
      </c>
      <c r="E238" s="139">
        <v>41978</v>
      </c>
      <c r="F238" s="201">
        <v>600</v>
      </c>
      <c r="G238" s="141"/>
    </row>
    <row r="239" spans="1:6" ht="33">
      <c r="A239" s="130">
        <v>11</v>
      </c>
      <c r="B239" s="66" t="s">
        <v>1087</v>
      </c>
      <c r="C239" s="69" t="s">
        <v>1088</v>
      </c>
      <c r="D239" s="16">
        <v>490</v>
      </c>
      <c r="E239" s="68">
        <v>41978</v>
      </c>
      <c r="F239" s="868">
        <v>600</v>
      </c>
    </row>
    <row r="240" spans="1:6" ht="16.5">
      <c r="A240" s="7">
        <v>12</v>
      </c>
      <c r="B240" s="66" t="s">
        <v>1089</v>
      </c>
      <c r="C240" s="69" t="s">
        <v>145</v>
      </c>
      <c r="D240" s="16">
        <v>16</v>
      </c>
      <c r="E240" s="68">
        <v>41977</v>
      </c>
      <c r="F240" s="868">
        <v>600</v>
      </c>
    </row>
    <row r="241" spans="1:6" ht="17.25" thickBot="1">
      <c r="A241" s="130">
        <v>13</v>
      </c>
      <c r="B241" s="131" t="s">
        <v>1090</v>
      </c>
      <c r="C241" s="742" t="s">
        <v>1091</v>
      </c>
      <c r="D241" s="61">
        <v>234</v>
      </c>
      <c r="E241" s="133">
        <v>41978</v>
      </c>
      <c r="F241" s="869">
        <v>600</v>
      </c>
    </row>
    <row r="242" spans="1:7" ht="26.25" thickBot="1" thickTop="1">
      <c r="A242" s="7">
        <v>14</v>
      </c>
      <c r="B242" s="165" t="s">
        <v>1092</v>
      </c>
      <c r="C242" s="864" t="s">
        <v>1093</v>
      </c>
      <c r="D242" s="167">
        <v>71</v>
      </c>
      <c r="E242" s="168">
        <v>41981</v>
      </c>
      <c r="F242" s="222">
        <v>600</v>
      </c>
      <c r="G242" s="141"/>
    </row>
    <row r="243" spans="1:7" ht="23.25" thickTop="1">
      <c r="A243" s="130">
        <v>15</v>
      </c>
      <c r="B243" s="136" t="s">
        <v>1112</v>
      </c>
      <c r="C243" s="136" t="s">
        <v>3053</v>
      </c>
      <c r="D243" s="138">
        <v>725</v>
      </c>
      <c r="E243" s="139">
        <v>41982</v>
      </c>
      <c r="F243" s="201">
        <v>600</v>
      </c>
      <c r="G243" s="141"/>
    </row>
    <row r="244" spans="1:6" ht="23.25" thickBot="1">
      <c r="A244" s="7">
        <v>16</v>
      </c>
      <c r="B244" s="131" t="s">
        <v>1117</v>
      </c>
      <c r="C244" s="131" t="s">
        <v>580</v>
      </c>
      <c r="D244" s="61">
        <v>811</v>
      </c>
      <c r="E244" s="133">
        <v>41982</v>
      </c>
      <c r="F244" s="869">
        <v>600</v>
      </c>
    </row>
    <row r="245" spans="1:7" ht="25.5" thickTop="1">
      <c r="A245" s="130">
        <v>17</v>
      </c>
      <c r="B245" s="136" t="s">
        <v>2766</v>
      </c>
      <c r="C245" s="860" t="s">
        <v>2767</v>
      </c>
      <c r="D245" s="138">
        <v>710</v>
      </c>
      <c r="E245" s="139">
        <v>41983</v>
      </c>
      <c r="F245" s="201">
        <v>600</v>
      </c>
      <c r="G245" s="141"/>
    </row>
    <row r="246" spans="1:6" ht="23.25" thickBot="1">
      <c r="A246" s="7">
        <v>18</v>
      </c>
      <c r="B246" s="131" t="s">
        <v>2768</v>
      </c>
      <c r="C246" s="131" t="s">
        <v>580</v>
      </c>
      <c r="D246" s="61">
        <v>418</v>
      </c>
      <c r="E246" s="133">
        <v>41983</v>
      </c>
      <c r="F246" s="869">
        <v>600</v>
      </c>
    </row>
    <row r="247" spans="1:7" ht="65.25" thickBot="1" thickTop="1">
      <c r="A247" s="130">
        <v>19</v>
      </c>
      <c r="B247" s="964" t="s">
        <v>2787</v>
      </c>
      <c r="C247" s="1062" t="s">
        <v>2788</v>
      </c>
      <c r="D247" s="964">
        <v>397</v>
      </c>
      <c r="E247" s="995">
        <v>41984</v>
      </c>
      <c r="F247" s="996">
        <v>600</v>
      </c>
      <c r="G247" s="164"/>
    </row>
    <row r="248" spans="1:7" ht="25.5" thickTop="1">
      <c r="A248" s="7">
        <v>20</v>
      </c>
      <c r="B248" s="136" t="s">
        <v>1139</v>
      </c>
      <c r="C248" s="860" t="s">
        <v>1140</v>
      </c>
      <c r="D248" s="138">
        <v>207</v>
      </c>
      <c r="E248" s="974">
        <v>41985</v>
      </c>
      <c r="F248" s="999">
        <v>600</v>
      </c>
      <c r="G248" s="141"/>
    </row>
    <row r="249" spans="1:6" ht="13.5" thickBot="1">
      <c r="A249" s="130">
        <v>21</v>
      </c>
      <c r="B249" s="131" t="s">
        <v>2500</v>
      </c>
      <c r="C249" s="131" t="s">
        <v>2501</v>
      </c>
      <c r="D249" s="61">
        <v>364</v>
      </c>
      <c r="E249" s="997">
        <v>41985</v>
      </c>
      <c r="F249" s="998">
        <v>600</v>
      </c>
    </row>
    <row r="250" spans="1:7" ht="23.25" thickTop="1">
      <c r="A250" s="7">
        <v>22</v>
      </c>
      <c r="B250" s="136" t="s">
        <v>242</v>
      </c>
      <c r="C250" s="136" t="s">
        <v>2149</v>
      </c>
      <c r="D250" s="138">
        <v>188</v>
      </c>
      <c r="E250" s="974">
        <v>41988</v>
      </c>
      <c r="F250" s="999">
        <v>600</v>
      </c>
      <c r="G250" s="141"/>
    </row>
    <row r="251" spans="1:7" ht="22.5">
      <c r="A251" s="130">
        <v>23</v>
      </c>
      <c r="B251" s="120" t="s">
        <v>242</v>
      </c>
      <c r="C251" s="120" t="s">
        <v>2149</v>
      </c>
      <c r="D251" s="19">
        <v>187</v>
      </c>
      <c r="E251" s="978">
        <v>41988</v>
      </c>
      <c r="F251" s="979">
        <v>600</v>
      </c>
      <c r="G251" s="1"/>
    </row>
    <row r="252" spans="1:7" ht="22.5">
      <c r="A252" s="7">
        <v>24</v>
      </c>
      <c r="B252" s="120" t="s">
        <v>242</v>
      </c>
      <c r="C252" s="120" t="s">
        <v>2149</v>
      </c>
      <c r="D252" s="19">
        <v>189</v>
      </c>
      <c r="E252" s="978">
        <v>41988</v>
      </c>
      <c r="F252" s="979">
        <v>600</v>
      </c>
      <c r="G252" s="1"/>
    </row>
    <row r="253" spans="1:7" ht="23.25" thickBot="1">
      <c r="A253" s="130">
        <v>25</v>
      </c>
      <c r="B253" s="131" t="s">
        <v>2154</v>
      </c>
      <c r="C253" s="131" t="s">
        <v>2155</v>
      </c>
      <c r="D253" s="61">
        <v>903</v>
      </c>
      <c r="E253" s="274">
        <v>41988</v>
      </c>
      <c r="F253" s="275">
        <v>600</v>
      </c>
      <c r="G253" s="1"/>
    </row>
    <row r="254" spans="1:7" ht="23.25" thickTop="1">
      <c r="A254" s="7">
        <v>26</v>
      </c>
      <c r="B254" s="136" t="s">
        <v>2164</v>
      </c>
      <c r="C254" s="136" t="s">
        <v>2165</v>
      </c>
      <c r="D254" s="138">
        <v>482</v>
      </c>
      <c r="E254" s="974">
        <v>41989</v>
      </c>
      <c r="F254" s="999">
        <v>600</v>
      </c>
      <c r="G254" s="141"/>
    </row>
    <row r="255" spans="1:7" ht="22.5">
      <c r="A255" s="130">
        <v>27</v>
      </c>
      <c r="B255" s="120" t="s">
        <v>2166</v>
      </c>
      <c r="C255" s="120" t="s">
        <v>580</v>
      </c>
      <c r="D255" s="19">
        <v>22</v>
      </c>
      <c r="E255" s="978">
        <v>41988</v>
      </c>
      <c r="F255" s="979">
        <v>600</v>
      </c>
      <c r="G255" s="1"/>
    </row>
    <row r="256" spans="1:7" ht="23.25" thickBot="1">
      <c r="A256" s="7">
        <v>28</v>
      </c>
      <c r="B256" s="272" t="s">
        <v>2164</v>
      </c>
      <c r="C256" s="272" t="s">
        <v>2165</v>
      </c>
      <c r="D256" s="60">
        <v>483</v>
      </c>
      <c r="E256" s="1003">
        <v>41989</v>
      </c>
      <c r="F256" s="1004">
        <v>600</v>
      </c>
      <c r="G256" s="1"/>
    </row>
    <row r="257" spans="1:7" ht="13.5" thickTop="1">
      <c r="A257" s="130">
        <v>29</v>
      </c>
      <c r="B257" s="136" t="s">
        <v>2180</v>
      </c>
      <c r="C257" s="136" t="s">
        <v>2922</v>
      </c>
      <c r="D257" s="138">
        <v>832</v>
      </c>
      <c r="E257" s="974">
        <v>41990</v>
      </c>
      <c r="F257" s="999">
        <v>600</v>
      </c>
      <c r="G257" s="141"/>
    </row>
    <row r="258" spans="1:7" ht="34.5" thickBot="1">
      <c r="A258" s="7">
        <v>30</v>
      </c>
      <c r="B258" s="272" t="s">
        <v>2184</v>
      </c>
      <c r="C258" s="272" t="s">
        <v>2185</v>
      </c>
      <c r="D258" s="60">
        <v>192</v>
      </c>
      <c r="E258" s="1003">
        <v>41990</v>
      </c>
      <c r="F258" s="1004">
        <v>600</v>
      </c>
      <c r="G258" s="1"/>
    </row>
    <row r="259" spans="1:7" ht="13.5" thickTop="1">
      <c r="A259" s="130">
        <v>31</v>
      </c>
      <c r="B259" s="136" t="s">
        <v>761</v>
      </c>
      <c r="C259" s="860" t="s">
        <v>448</v>
      </c>
      <c r="D259" s="138">
        <v>892</v>
      </c>
      <c r="E259" s="974">
        <v>41992</v>
      </c>
      <c r="F259" s="999">
        <v>600</v>
      </c>
      <c r="G259" s="141"/>
    </row>
    <row r="260" spans="1:7" ht="24.75">
      <c r="A260" s="7">
        <v>32</v>
      </c>
      <c r="B260" s="120" t="s">
        <v>1817</v>
      </c>
      <c r="C260" s="452" t="s">
        <v>1818</v>
      </c>
      <c r="D260" s="19">
        <v>227</v>
      </c>
      <c r="E260" s="978">
        <v>41992</v>
      </c>
      <c r="F260" s="979">
        <v>600</v>
      </c>
      <c r="G260" s="1"/>
    </row>
    <row r="261" spans="1:7" ht="24.75">
      <c r="A261" s="130">
        <v>33</v>
      </c>
      <c r="B261" s="120" t="s">
        <v>1825</v>
      </c>
      <c r="C261" s="452" t="s">
        <v>1826</v>
      </c>
      <c r="D261" s="19">
        <v>132</v>
      </c>
      <c r="E261" s="978">
        <v>41992</v>
      </c>
      <c r="F261" s="979">
        <v>600</v>
      </c>
      <c r="G261" s="1"/>
    </row>
    <row r="262" spans="1:7" ht="24.75">
      <c r="A262" s="7">
        <v>34</v>
      </c>
      <c r="B262" s="120" t="s">
        <v>543</v>
      </c>
      <c r="C262" s="452" t="s">
        <v>1827</v>
      </c>
      <c r="D262" s="19">
        <v>143</v>
      </c>
      <c r="E262" s="978">
        <v>41991</v>
      </c>
      <c r="F262" s="979">
        <v>600</v>
      </c>
      <c r="G262" s="1"/>
    </row>
    <row r="263" spans="1:7" ht="25.5" thickBot="1">
      <c r="A263" s="130">
        <v>35</v>
      </c>
      <c r="B263" s="272" t="s">
        <v>1828</v>
      </c>
      <c r="C263" s="1060" t="s">
        <v>1829</v>
      </c>
      <c r="D263" s="60">
        <v>745</v>
      </c>
      <c r="E263" s="1003">
        <v>41992</v>
      </c>
      <c r="F263" s="1004">
        <v>600</v>
      </c>
      <c r="G263" s="1"/>
    </row>
    <row r="264" spans="1:7" ht="23.25" thickTop="1">
      <c r="A264" s="7">
        <v>36</v>
      </c>
      <c r="B264" s="136" t="s">
        <v>2219</v>
      </c>
      <c r="C264" s="136" t="s">
        <v>580</v>
      </c>
      <c r="D264" s="138">
        <v>236</v>
      </c>
      <c r="E264" s="974">
        <v>41996</v>
      </c>
      <c r="F264" s="999">
        <v>600</v>
      </c>
      <c r="G264" s="141"/>
    </row>
    <row r="265" spans="1:6" ht="13.5" thickBot="1">
      <c r="A265" s="130">
        <v>37</v>
      </c>
      <c r="B265" s="131" t="s">
        <v>2220</v>
      </c>
      <c r="C265" s="131" t="s">
        <v>2221</v>
      </c>
      <c r="D265" s="61">
        <v>213</v>
      </c>
      <c r="E265" s="997">
        <v>41996</v>
      </c>
      <c r="F265" s="998">
        <v>600</v>
      </c>
    </row>
    <row r="266" spans="1:7" ht="13.5" thickTop="1">
      <c r="A266" s="7">
        <v>38</v>
      </c>
      <c r="B266" s="136" t="s">
        <v>1055</v>
      </c>
      <c r="C266" s="136" t="s">
        <v>1078</v>
      </c>
      <c r="D266" s="138">
        <v>828</v>
      </c>
      <c r="E266" s="974">
        <v>41997</v>
      </c>
      <c r="F266" s="999">
        <v>600</v>
      </c>
      <c r="G266" s="141"/>
    </row>
    <row r="267" spans="1:6" ht="16.5">
      <c r="A267" s="130">
        <v>39</v>
      </c>
      <c r="B267" s="66" t="s">
        <v>362</v>
      </c>
      <c r="C267" s="69" t="s">
        <v>2226</v>
      </c>
      <c r="D267" s="16">
        <v>433</v>
      </c>
      <c r="E267" s="973">
        <v>41997</v>
      </c>
      <c r="F267" s="980">
        <v>600</v>
      </c>
    </row>
    <row r="268" spans="1:6" ht="24.75">
      <c r="A268" s="7">
        <v>40</v>
      </c>
      <c r="B268" s="66" t="s">
        <v>2228</v>
      </c>
      <c r="C268" s="69" t="s">
        <v>2229</v>
      </c>
      <c r="D268" s="16">
        <v>568</v>
      </c>
      <c r="E268" s="973">
        <v>41997</v>
      </c>
      <c r="F268" s="980">
        <v>600</v>
      </c>
    </row>
    <row r="269" spans="1:6" ht="13.5" thickBot="1">
      <c r="A269" s="130">
        <v>41</v>
      </c>
      <c r="B269" s="131" t="s">
        <v>2232</v>
      </c>
      <c r="C269" s="131" t="s">
        <v>2521</v>
      </c>
      <c r="D269" s="61">
        <v>611</v>
      </c>
      <c r="E269" s="997">
        <v>41997</v>
      </c>
      <c r="F269" s="998">
        <v>600</v>
      </c>
    </row>
    <row r="270" spans="1:7" ht="23.25" thickTop="1">
      <c r="A270" s="7">
        <v>42</v>
      </c>
      <c r="B270" s="136" t="s">
        <v>1577</v>
      </c>
      <c r="C270" s="860" t="s">
        <v>453</v>
      </c>
      <c r="D270" s="138">
        <v>842</v>
      </c>
      <c r="E270" s="974">
        <v>41998</v>
      </c>
      <c r="F270" s="999">
        <v>600</v>
      </c>
      <c r="G270" s="141"/>
    </row>
    <row r="271" spans="1:7" ht="22.5">
      <c r="A271" s="130">
        <v>43</v>
      </c>
      <c r="B271" s="120" t="s">
        <v>1577</v>
      </c>
      <c r="C271" s="452" t="s">
        <v>453</v>
      </c>
      <c r="D271" s="19">
        <v>845</v>
      </c>
      <c r="E271" s="978">
        <v>41998</v>
      </c>
      <c r="F271" s="979">
        <v>600</v>
      </c>
      <c r="G271" s="1"/>
    </row>
    <row r="272" spans="1:7" ht="23.25" thickBot="1">
      <c r="A272" s="7">
        <v>44</v>
      </c>
      <c r="B272" s="120" t="s">
        <v>1577</v>
      </c>
      <c r="C272" s="452" t="s">
        <v>453</v>
      </c>
      <c r="D272" s="19">
        <v>841</v>
      </c>
      <c r="E272" s="978">
        <v>41998</v>
      </c>
      <c r="F272" s="979">
        <v>600</v>
      </c>
      <c r="G272" s="1"/>
    </row>
    <row r="273" spans="1:7" ht="24" thickBot="1" thickTop="1">
      <c r="A273" s="130">
        <v>45</v>
      </c>
      <c r="B273" s="165" t="s">
        <v>489</v>
      </c>
      <c r="C273" s="864" t="s">
        <v>490</v>
      </c>
      <c r="D273" s="167">
        <v>169</v>
      </c>
      <c r="E273" s="995">
        <v>41999</v>
      </c>
      <c r="F273" s="1012">
        <v>600</v>
      </c>
      <c r="G273" s="141"/>
    </row>
    <row r="274" spans="1:7" ht="13.5" thickTop="1">
      <c r="A274" s="7">
        <v>46</v>
      </c>
      <c r="B274" s="136" t="s">
        <v>496</v>
      </c>
      <c r="C274" s="136" t="s">
        <v>497</v>
      </c>
      <c r="D274" s="138">
        <v>676</v>
      </c>
      <c r="E274" s="974">
        <v>42002</v>
      </c>
      <c r="F274" s="999">
        <v>600</v>
      </c>
      <c r="G274" s="141"/>
    </row>
    <row r="275" spans="1:7" ht="24.75">
      <c r="A275" s="130">
        <v>47</v>
      </c>
      <c r="B275" s="120" t="s">
        <v>498</v>
      </c>
      <c r="C275" s="452" t="s">
        <v>499</v>
      </c>
      <c r="D275" s="19">
        <v>337</v>
      </c>
      <c r="E275" s="978">
        <v>42002</v>
      </c>
      <c r="F275" s="979">
        <v>600</v>
      </c>
      <c r="G275" s="1"/>
    </row>
    <row r="276" spans="1:7" ht="22.5">
      <c r="A276" s="7">
        <v>48</v>
      </c>
      <c r="B276" s="120" t="s">
        <v>1673</v>
      </c>
      <c r="C276" s="452" t="s">
        <v>717</v>
      </c>
      <c r="D276" s="19">
        <v>480</v>
      </c>
      <c r="E276" s="978">
        <v>42002</v>
      </c>
      <c r="F276" s="1013">
        <v>750</v>
      </c>
      <c r="G276" s="1"/>
    </row>
    <row r="277" spans="1:7" ht="22.5">
      <c r="A277" s="130">
        <v>49</v>
      </c>
      <c r="B277" s="120" t="s">
        <v>309</v>
      </c>
      <c r="C277" s="452" t="s">
        <v>1844</v>
      </c>
      <c r="D277" s="19">
        <v>802</v>
      </c>
      <c r="E277" s="978">
        <v>42002</v>
      </c>
      <c r="F277" s="979">
        <v>600</v>
      </c>
      <c r="G277" s="1"/>
    </row>
    <row r="278" spans="1:7" ht="22.5">
      <c r="A278" s="7">
        <v>50</v>
      </c>
      <c r="B278" s="120" t="s">
        <v>1673</v>
      </c>
      <c r="C278" s="120" t="s">
        <v>497</v>
      </c>
      <c r="D278" s="19">
        <v>481</v>
      </c>
      <c r="E278" s="978">
        <v>42002</v>
      </c>
      <c r="F278" s="1013">
        <v>750</v>
      </c>
      <c r="G278" s="1"/>
    </row>
    <row r="279" spans="1:7" ht="22.5">
      <c r="A279" s="130">
        <v>51</v>
      </c>
      <c r="B279" s="120" t="s">
        <v>1673</v>
      </c>
      <c r="C279" s="120" t="s">
        <v>497</v>
      </c>
      <c r="D279" s="19">
        <v>479</v>
      </c>
      <c r="E279" s="978">
        <v>42002</v>
      </c>
      <c r="F279" s="1013">
        <v>750</v>
      </c>
      <c r="G279" s="1"/>
    </row>
    <row r="280" spans="1:7" ht="41.25">
      <c r="A280" s="7">
        <v>52</v>
      </c>
      <c r="B280" s="120" t="s">
        <v>1857</v>
      </c>
      <c r="C280" s="452" t="s">
        <v>1858</v>
      </c>
      <c r="D280" s="19">
        <v>175</v>
      </c>
      <c r="E280" s="978">
        <v>41999</v>
      </c>
      <c r="F280" s="979">
        <v>600</v>
      </c>
      <c r="G280" s="1"/>
    </row>
    <row r="281" spans="1:7" ht="12.75">
      <c r="A281" s="130">
        <v>53</v>
      </c>
      <c r="B281" s="120" t="s">
        <v>1860</v>
      </c>
      <c r="C281" s="120" t="s">
        <v>1371</v>
      </c>
      <c r="D281" s="19">
        <v>508</v>
      </c>
      <c r="E281" s="978">
        <v>42002</v>
      </c>
      <c r="F281" s="979">
        <v>600</v>
      </c>
      <c r="G281" s="1"/>
    </row>
    <row r="282" spans="1:7" ht="24.75">
      <c r="A282" s="7">
        <v>54</v>
      </c>
      <c r="B282" s="120" t="s">
        <v>1861</v>
      </c>
      <c r="C282" s="452" t="s">
        <v>1862</v>
      </c>
      <c r="D282" s="19">
        <v>657</v>
      </c>
      <c r="E282" s="978">
        <v>42002</v>
      </c>
      <c r="F282" s="979">
        <v>600</v>
      </c>
      <c r="G282" s="1"/>
    </row>
    <row r="283" spans="1:7" ht="13.5" thickBot="1">
      <c r="A283" s="130">
        <v>55</v>
      </c>
      <c r="B283" s="959" t="s">
        <v>1</v>
      </c>
      <c r="C283" s="959"/>
      <c r="D283" s="960">
        <v>995</v>
      </c>
      <c r="E283" s="1014">
        <v>41998</v>
      </c>
      <c r="F283" s="1015">
        <v>600</v>
      </c>
      <c r="G283" s="958" t="s">
        <v>1863</v>
      </c>
    </row>
    <row r="284" spans="1:7" ht="17.25" thickTop="1">
      <c r="A284" s="7">
        <v>56</v>
      </c>
      <c r="B284" s="136" t="s">
        <v>139</v>
      </c>
      <c r="C284" s="860" t="s">
        <v>1360</v>
      </c>
      <c r="D284" s="138">
        <v>333</v>
      </c>
      <c r="E284" s="974">
        <v>42003</v>
      </c>
      <c r="F284" s="999">
        <v>600</v>
      </c>
      <c r="G284" s="141"/>
    </row>
    <row r="285" spans="1:7" ht="12.75">
      <c r="A285" s="12"/>
      <c r="B285" s="120"/>
      <c r="C285" s="120"/>
      <c r="D285" s="19"/>
      <c r="E285" s="973"/>
      <c r="F285" s="980"/>
      <c r="G285" s="1"/>
    </row>
    <row r="286" spans="1:7" ht="13.5" thickBot="1">
      <c r="A286" s="7"/>
      <c r="B286" s="74"/>
      <c r="C286" s="74"/>
      <c r="D286" s="16"/>
      <c r="E286" s="1042" t="s">
        <v>2020</v>
      </c>
      <c r="F286" s="1043">
        <f>SUM(F229:F284)</f>
        <v>55650</v>
      </c>
      <c r="G286" s="555"/>
    </row>
    <row r="287" spans="1:7" ht="13.5" thickBot="1">
      <c r="A287" s="18"/>
      <c r="B287" s="17"/>
      <c r="C287" s="198"/>
      <c r="D287" s="11"/>
      <c r="E287" s="1022" t="s">
        <v>2021</v>
      </c>
      <c r="F287" s="1023">
        <v>55650</v>
      </c>
      <c r="G287" s="1024">
        <f>F286-F287</f>
        <v>0</v>
      </c>
    </row>
    <row r="288" spans="1:6" ht="12.75">
      <c r="A288" s="1"/>
      <c r="B288" s="17"/>
      <c r="C288" s="17"/>
      <c r="D288" s="11"/>
      <c r="E288" s="3"/>
      <c r="F288" s="32"/>
    </row>
    <row r="289" spans="1:6" ht="12.75">
      <c r="A289" s="1065" t="s">
        <v>1271</v>
      </c>
      <c r="B289" s="1065"/>
      <c r="C289" s="1065"/>
      <c r="D289" s="78"/>
      <c r="E289" s="78"/>
      <c r="F289" s="32" t="s">
        <v>155</v>
      </c>
    </row>
    <row r="290" spans="1:6" ht="12.75">
      <c r="A290" s="1"/>
      <c r="B290" s="17"/>
      <c r="C290" s="17"/>
      <c r="D290" s="11"/>
      <c r="E290" s="1"/>
      <c r="F290" s="32"/>
    </row>
    <row r="291" spans="1:6" ht="12.75">
      <c r="A291" s="1094" t="s">
        <v>154</v>
      </c>
      <c r="B291" s="1094"/>
      <c r="C291" s="1094"/>
      <c r="D291" s="27"/>
      <c r="E291" s="1"/>
      <c r="F291" s="32" t="s">
        <v>155</v>
      </c>
    </row>
    <row r="292" spans="1:6" ht="12.75">
      <c r="A292" s="1"/>
      <c r="B292" s="17"/>
      <c r="C292" s="17"/>
      <c r="D292" s="11"/>
      <c r="E292" s="1"/>
      <c r="F292" s="32"/>
    </row>
    <row r="293" spans="1:6" ht="12.75">
      <c r="A293" s="1"/>
      <c r="B293" s="1093" t="s">
        <v>1149</v>
      </c>
      <c r="C293" s="1093"/>
      <c r="D293" s="1093"/>
      <c r="E293" s="1093"/>
      <c r="F293" s="1093"/>
    </row>
  </sheetData>
  <sheetProtection/>
  <mergeCells count="17">
    <mergeCell ref="A291:C291"/>
    <mergeCell ref="G126:K126"/>
    <mergeCell ref="G59:I59"/>
    <mergeCell ref="B293:F293"/>
    <mergeCell ref="J59:M59"/>
    <mergeCell ref="L126:P126"/>
    <mergeCell ref="I90:K90"/>
    <mergeCell ref="A228:F228"/>
    <mergeCell ref="A289:C289"/>
    <mergeCell ref="E10:F14"/>
    <mergeCell ref="A16:F16"/>
    <mergeCell ref="A193:F193"/>
    <mergeCell ref="A218:F218"/>
    <mergeCell ref="A9:A15"/>
    <mergeCell ref="B9:B15"/>
    <mergeCell ref="C9:C15"/>
    <mergeCell ref="D9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0"/>
  <sheetViews>
    <sheetView zoomScale="90" zoomScaleNormal="90" zoomScalePageLayoutView="0" workbookViewId="0" topLeftCell="A138">
      <selection activeCell="E147" sqref="E147"/>
    </sheetView>
  </sheetViews>
  <sheetFormatPr defaultColWidth="9.00390625" defaultRowHeight="12.75"/>
  <cols>
    <col min="1" max="1" width="4.625" style="0" customWidth="1"/>
    <col min="2" max="2" width="29.25390625" style="0" customWidth="1"/>
    <col min="3" max="3" width="22.75390625" style="0" customWidth="1"/>
    <col min="4" max="4" width="11.875" style="0" customWidth="1"/>
    <col min="5" max="5" width="15.375" style="0" customWidth="1"/>
    <col min="6" max="6" width="15.625" style="0" customWidth="1"/>
    <col min="7" max="7" width="23.875" style="0" customWidth="1"/>
  </cols>
  <sheetData>
    <row r="1" spans="1:7" ht="12.75">
      <c r="A1" s="1"/>
      <c r="B1" s="24"/>
      <c r="C1" s="26"/>
      <c r="D1" s="10"/>
      <c r="F1" t="s">
        <v>914</v>
      </c>
      <c r="G1" s="31"/>
    </row>
    <row r="2" spans="1:7" ht="12.75">
      <c r="A2" s="1"/>
      <c r="B2" s="24"/>
      <c r="C2" s="26"/>
      <c r="D2" s="10"/>
      <c r="F2" t="s">
        <v>1268</v>
      </c>
      <c r="G2" s="31"/>
    </row>
    <row r="3" spans="1:7" ht="12.75">
      <c r="A3" s="1"/>
      <c r="B3" s="24"/>
      <c r="C3" s="26"/>
      <c r="D3" s="10"/>
      <c r="F3" t="s">
        <v>234</v>
      </c>
      <c r="G3" s="31"/>
    </row>
    <row r="4" spans="1:6" ht="12.75">
      <c r="A4" s="1"/>
      <c r="B4" s="24"/>
      <c r="C4" s="26"/>
      <c r="D4" s="10"/>
      <c r="F4" s="31"/>
    </row>
    <row r="5" spans="1:6" ht="12.75">
      <c r="A5" s="1"/>
      <c r="B5" s="78" t="s">
        <v>915</v>
      </c>
      <c r="C5" s="25"/>
      <c r="D5" s="25"/>
      <c r="E5" s="25"/>
      <c r="F5" s="25"/>
    </row>
    <row r="6" spans="1:6" ht="12.75">
      <c r="A6" s="1"/>
      <c r="B6" s="78" t="s">
        <v>1150</v>
      </c>
      <c r="C6" s="25"/>
      <c r="D6" s="25"/>
      <c r="E6" s="25"/>
      <c r="F6" s="25"/>
    </row>
    <row r="7" spans="1:6" ht="12.75">
      <c r="A7" s="1"/>
      <c r="B7" s="24"/>
      <c r="C7" s="26"/>
      <c r="D7" s="10"/>
      <c r="E7" s="2"/>
      <c r="F7" s="31"/>
    </row>
    <row r="8" spans="1:7" ht="12.75">
      <c r="A8" s="1"/>
      <c r="B8" s="24"/>
      <c r="C8" s="26"/>
      <c r="D8" s="10"/>
      <c r="E8" s="2"/>
      <c r="F8" s="31"/>
      <c r="G8" s="4"/>
    </row>
    <row r="9" spans="1:7" ht="12.75" customHeight="1">
      <c r="A9" s="1096" t="s">
        <v>686</v>
      </c>
      <c r="B9" s="1082" t="s">
        <v>156</v>
      </c>
      <c r="C9" s="1086" t="s">
        <v>685</v>
      </c>
      <c r="D9" s="1086" t="s">
        <v>153</v>
      </c>
      <c r="E9" s="51" t="s">
        <v>916</v>
      </c>
      <c r="F9" s="64"/>
      <c r="G9" s="6"/>
    </row>
    <row r="10" spans="1:7" ht="12.75">
      <c r="A10" s="1097"/>
      <c r="B10" s="1083"/>
      <c r="C10" s="1086"/>
      <c r="D10" s="1086"/>
      <c r="E10" s="1101" t="s">
        <v>233</v>
      </c>
      <c r="F10" s="1102"/>
      <c r="G10" s="5"/>
    </row>
    <row r="11" spans="1:7" ht="12.75">
      <c r="A11" s="1097"/>
      <c r="B11" s="1083"/>
      <c r="C11" s="1086"/>
      <c r="D11" s="1086"/>
      <c r="E11" s="1103"/>
      <c r="F11" s="1104"/>
      <c r="G11" s="5"/>
    </row>
    <row r="12" spans="1:7" ht="12.75">
      <c r="A12" s="1097"/>
      <c r="B12" s="1083"/>
      <c r="C12" s="1086"/>
      <c r="D12" s="1086"/>
      <c r="E12" s="1103"/>
      <c r="F12" s="1104"/>
      <c r="G12" s="5"/>
    </row>
    <row r="13" spans="1:7" ht="12.75">
      <c r="A13" s="1097"/>
      <c r="B13" s="1083"/>
      <c r="C13" s="1086"/>
      <c r="D13" s="1086"/>
      <c r="E13" s="1103"/>
      <c r="F13" s="1104"/>
      <c r="G13" s="5"/>
    </row>
    <row r="14" spans="1:7" ht="12.75">
      <c r="A14" s="1097"/>
      <c r="B14" s="1083"/>
      <c r="C14" s="1086"/>
      <c r="D14" s="1086"/>
      <c r="E14" s="1074"/>
      <c r="F14" s="1073"/>
      <c r="G14" s="5"/>
    </row>
    <row r="15" spans="1:7" ht="14.25" customHeight="1">
      <c r="A15" s="1098"/>
      <c r="B15" s="1084"/>
      <c r="C15" s="1086"/>
      <c r="D15" s="1086"/>
      <c r="E15" s="124" t="s">
        <v>1269</v>
      </c>
      <c r="F15" s="125" t="s">
        <v>152</v>
      </c>
      <c r="G15" s="3"/>
    </row>
    <row r="16" spans="1:7" ht="12.75">
      <c r="A16" s="1099" t="s">
        <v>917</v>
      </c>
      <c r="B16" s="1100"/>
      <c r="C16" s="1100"/>
      <c r="D16" s="1100"/>
      <c r="E16" s="1100"/>
      <c r="F16" s="1100"/>
      <c r="G16" s="1"/>
    </row>
    <row r="17" spans="1:9" ht="25.5">
      <c r="A17" s="7">
        <v>1</v>
      </c>
      <c r="B17" s="66" t="s">
        <v>1297</v>
      </c>
      <c r="C17" s="67" t="s">
        <v>1298</v>
      </c>
      <c r="D17" s="16">
        <v>238</v>
      </c>
      <c r="E17" s="68">
        <v>41670</v>
      </c>
      <c r="F17" s="41">
        <v>6000</v>
      </c>
      <c r="G17" s="1"/>
      <c r="H17" s="1"/>
      <c r="I17" s="1"/>
    </row>
    <row r="18" spans="1:9" ht="25.5">
      <c r="A18" s="7">
        <v>2</v>
      </c>
      <c r="B18" s="66" t="s">
        <v>1299</v>
      </c>
      <c r="C18" s="67" t="s">
        <v>1300</v>
      </c>
      <c r="D18" s="16">
        <v>242</v>
      </c>
      <c r="E18" s="68">
        <v>41670</v>
      </c>
      <c r="F18" s="41">
        <v>6000</v>
      </c>
      <c r="G18" s="1"/>
      <c r="H18" s="1"/>
      <c r="I18" s="1"/>
    </row>
    <row r="19" spans="1:9" ht="43.5" customHeight="1" thickBot="1">
      <c r="A19" s="130">
        <v>3</v>
      </c>
      <c r="B19" s="131" t="s">
        <v>1324</v>
      </c>
      <c r="C19" s="132" t="s">
        <v>992</v>
      </c>
      <c r="D19" s="61">
        <v>1</v>
      </c>
      <c r="E19" s="133">
        <v>41670</v>
      </c>
      <c r="F19" s="134">
        <v>6000</v>
      </c>
      <c r="G19" s="1"/>
      <c r="H19" s="1"/>
      <c r="I19" s="1"/>
    </row>
    <row r="20" spans="1:9" ht="39" thickTop="1">
      <c r="A20" s="135">
        <v>4</v>
      </c>
      <c r="B20" s="136" t="s">
        <v>999</v>
      </c>
      <c r="C20" s="137" t="s">
        <v>1000</v>
      </c>
      <c r="D20" s="138">
        <v>76</v>
      </c>
      <c r="E20" s="139">
        <v>41673</v>
      </c>
      <c r="F20" s="140">
        <v>6000</v>
      </c>
      <c r="G20" s="141"/>
      <c r="H20" s="1"/>
      <c r="I20" s="1"/>
    </row>
    <row r="21" spans="1:9" ht="25.5">
      <c r="A21" s="7">
        <v>5</v>
      </c>
      <c r="B21" s="66" t="s">
        <v>1001</v>
      </c>
      <c r="C21" s="67" t="s">
        <v>1002</v>
      </c>
      <c r="D21" s="16">
        <v>2</v>
      </c>
      <c r="E21" s="68">
        <v>41671</v>
      </c>
      <c r="F21" s="41">
        <v>6000</v>
      </c>
      <c r="G21" s="1"/>
      <c r="H21" s="1"/>
      <c r="I21" s="1"/>
    </row>
    <row r="22" spans="1:9" ht="12.75">
      <c r="A22" s="7">
        <v>6</v>
      </c>
      <c r="B22" s="66" t="s">
        <v>1003</v>
      </c>
      <c r="C22" s="67" t="s">
        <v>1004</v>
      </c>
      <c r="D22" s="16">
        <v>642</v>
      </c>
      <c r="E22" s="68">
        <v>41673</v>
      </c>
      <c r="F22" s="41">
        <v>6000</v>
      </c>
      <c r="G22" s="1"/>
      <c r="H22" s="1"/>
      <c r="I22" s="1"/>
    </row>
    <row r="23" spans="1:9" ht="12.75">
      <c r="A23" s="142">
        <v>7</v>
      </c>
      <c r="B23" s="143" t="s">
        <v>1009</v>
      </c>
      <c r="C23" s="144"/>
      <c r="D23" s="145">
        <v>23</v>
      </c>
      <c r="E23" s="146">
        <v>41660</v>
      </c>
      <c r="F23" s="147">
        <v>6000</v>
      </c>
      <c r="G23" s="129" t="s">
        <v>1010</v>
      </c>
      <c r="H23" s="1"/>
      <c r="I23" s="1"/>
    </row>
    <row r="24" spans="1:9" ht="12.75">
      <c r="A24" s="142">
        <v>8</v>
      </c>
      <c r="B24" s="143" t="s">
        <v>2376</v>
      </c>
      <c r="C24" s="144"/>
      <c r="D24" s="145">
        <v>100</v>
      </c>
      <c r="E24" s="146">
        <v>41661</v>
      </c>
      <c r="F24" s="147">
        <v>6000</v>
      </c>
      <c r="G24" s="129" t="s">
        <v>2377</v>
      </c>
      <c r="H24" s="1"/>
      <c r="I24" s="1"/>
    </row>
    <row r="25" spans="1:9" ht="21">
      <c r="A25" s="142">
        <v>9</v>
      </c>
      <c r="B25" s="143" t="s">
        <v>2378</v>
      </c>
      <c r="C25" s="148"/>
      <c r="D25" s="145">
        <v>6</v>
      </c>
      <c r="E25" s="146">
        <v>41652</v>
      </c>
      <c r="F25" s="162">
        <v>24000</v>
      </c>
      <c r="G25" s="129" t="s">
        <v>2379</v>
      </c>
      <c r="H25" s="1"/>
      <c r="I25" s="1"/>
    </row>
    <row r="26" spans="1:9" ht="13.5" thickBot="1">
      <c r="A26" s="149">
        <v>10</v>
      </c>
      <c r="B26" s="150" t="s">
        <v>2568</v>
      </c>
      <c r="C26" s="150"/>
      <c r="D26" s="151">
        <v>22</v>
      </c>
      <c r="E26" s="152">
        <v>41659</v>
      </c>
      <c r="F26" s="163">
        <v>3400</v>
      </c>
      <c r="G26" s="129" t="s">
        <v>2569</v>
      </c>
      <c r="H26" s="1"/>
      <c r="I26" s="1"/>
    </row>
    <row r="27" spans="1:9" ht="39" thickTop="1">
      <c r="A27" s="135">
        <v>11</v>
      </c>
      <c r="B27" s="136" t="s">
        <v>2572</v>
      </c>
      <c r="C27" s="137" t="s">
        <v>2188</v>
      </c>
      <c r="D27" s="138">
        <v>148</v>
      </c>
      <c r="E27" s="139">
        <v>41673</v>
      </c>
      <c r="F27" s="140">
        <v>6000</v>
      </c>
      <c r="G27" s="141"/>
      <c r="H27" s="1"/>
      <c r="I27" s="1"/>
    </row>
    <row r="28" spans="1:9" ht="38.25">
      <c r="A28" s="7">
        <v>12</v>
      </c>
      <c r="B28" s="66" t="s">
        <v>121</v>
      </c>
      <c r="C28" s="67" t="s">
        <v>120</v>
      </c>
      <c r="D28" s="16">
        <v>663</v>
      </c>
      <c r="E28" s="68">
        <v>41674</v>
      </c>
      <c r="F28" s="41">
        <v>6000</v>
      </c>
      <c r="G28" s="1"/>
      <c r="H28" s="1"/>
      <c r="I28" s="1"/>
    </row>
    <row r="29" spans="1:9" ht="25.5">
      <c r="A29" s="7">
        <v>13</v>
      </c>
      <c r="B29" s="66" t="s">
        <v>1380</v>
      </c>
      <c r="C29" s="67" t="s">
        <v>1381</v>
      </c>
      <c r="D29" s="16">
        <v>28</v>
      </c>
      <c r="E29" s="68">
        <v>41673</v>
      </c>
      <c r="F29" s="41">
        <v>6000</v>
      </c>
      <c r="G29" s="1"/>
      <c r="H29" s="1"/>
      <c r="I29" s="1"/>
    </row>
    <row r="30" spans="1:9" ht="76.5">
      <c r="A30" s="7">
        <v>14</v>
      </c>
      <c r="B30" s="66" t="s">
        <v>1382</v>
      </c>
      <c r="C30" s="67" t="s">
        <v>1751</v>
      </c>
      <c r="D30" s="16">
        <v>6</v>
      </c>
      <c r="E30" s="68">
        <v>41673</v>
      </c>
      <c r="F30" s="41">
        <v>6000</v>
      </c>
      <c r="G30" s="1"/>
      <c r="H30" s="1"/>
      <c r="I30" s="1"/>
    </row>
    <row r="31" spans="1:9" ht="25.5">
      <c r="A31" s="7">
        <v>15</v>
      </c>
      <c r="B31" s="66" t="s">
        <v>1752</v>
      </c>
      <c r="C31" s="67" t="s">
        <v>1753</v>
      </c>
      <c r="D31" s="16">
        <v>21</v>
      </c>
      <c r="E31" s="68">
        <v>41674</v>
      </c>
      <c r="F31" s="41">
        <v>6000</v>
      </c>
      <c r="G31" s="1"/>
      <c r="H31" s="1"/>
      <c r="I31" s="1"/>
    </row>
    <row r="32" spans="1:9" ht="26.25" thickBot="1">
      <c r="A32" s="130">
        <v>16</v>
      </c>
      <c r="B32" s="131" t="s">
        <v>262</v>
      </c>
      <c r="C32" s="132" t="s">
        <v>263</v>
      </c>
      <c r="D32" s="61">
        <v>10</v>
      </c>
      <c r="E32" s="133">
        <v>41674</v>
      </c>
      <c r="F32" s="134">
        <v>6000</v>
      </c>
      <c r="G32" s="1"/>
      <c r="H32" s="1"/>
      <c r="I32" s="1"/>
    </row>
    <row r="33" spans="1:9" ht="13.5" thickTop="1">
      <c r="A33" s="135">
        <v>17</v>
      </c>
      <c r="B33" s="136" t="s">
        <v>264</v>
      </c>
      <c r="C33" s="136" t="s">
        <v>265</v>
      </c>
      <c r="D33" s="138">
        <v>99</v>
      </c>
      <c r="E33" s="139">
        <v>41675</v>
      </c>
      <c r="F33" s="140">
        <v>6000</v>
      </c>
      <c r="G33" s="141"/>
      <c r="H33" s="1"/>
      <c r="I33" s="1"/>
    </row>
    <row r="34" spans="1:9" ht="63.75">
      <c r="A34" s="7">
        <v>18</v>
      </c>
      <c r="B34" s="66" t="s">
        <v>266</v>
      </c>
      <c r="C34" s="67" t="s">
        <v>267</v>
      </c>
      <c r="D34" s="16">
        <v>13</v>
      </c>
      <c r="E34" s="68">
        <v>41675</v>
      </c>
      <c r="F34" s="41">
        <v>6000</v>
      </c>
      <c r="G34" s="1"/>
      <c r="H34" s="1"/>
      <c r="I34" s="1"/>
    </row>
    <row r="35" spans="1:9" ht="51">
      <c r="A35" s="7">
        <v>19</v>
      </c>
      <c r="B35" s="66" t="s">
        <v>268</v>
      </c>
      <c r="C35" s="174" t="s">
        <v>1976</v>
      </c>
      <c r="D35" s="16">
        <v>807</v>
      </c>
      <c r="E35" s="68">
        <v>41675</v>
      </c>
      <c r="F35" s="41">
        <v>6000</v>
      </c>
      <c r="G35" s="1"/>
      <c r="H35" s="1"/>
      <c r="I35" s="1"/>
    </row>
    <row r="36" spans="1:9" ht="22.5">
      <c r="A36" s="7">
        <v>20</v>
      </c>
      <c r="B36" s="66" t="s">
        <v>268</v>
      </c>
      <c r="C36" s="66" t="s">
        <v>1977</v>
      </c>
      <c r="D36" s="16">
        <v>806</v>
      </c>
      <c r="E36" s="68">
        <v>41675</v>
      </c>
      <c r="F36" s="41">
        <v>6000</v>
      </c>
      <c r="G36" s="1"/>
      <c r="H36" s="1"/>
      <c r="I36" s="1"/>
    </row>
    <row r="37" spans="1:9" ht="23.25" thickBot="1">
      <c r="A37" s="130">
        <v>21</v>
      </c>
      <c r="B37" s="131" t="s">
        <v>268</v>
      </c>
      <c r="C37" s="131" t="s">
        <v>728</v>
      </c>
      <c r="D37" s="61">
        <v>801</v>
      </c>
      <c r="E37" s="133">
        <v>41675</v>
      </c>
      <c r="F37" s="134">
        <v>6000</v>
      </c>
      <c r="G37" s="1"/>
      <c r="H37" s="1"/>
      <c r="I37" s="1"/>
    </row>
    <row r="38" spans="1:9" ht="13.5" thickTop="1">
      <c r="A38" s="135">
        <v>22</v>
      </c>
      <c r="B38" s="136" t="s">
        <v>731</v>
      </c>
      <c r="C38" s="136" t="s">
        <v>732</v>
      </c>
      <c r="D38" s="138">
        <v>201</v>
      </c>
      <c r="E38" s="139">
        <v>41676</v>
      </c>
      <c r="F38" s="140">
        <v>6000</v>
      </c>
      <c r="G38" s="141"/>
      <c r="H38" s="1"/>
      <c r="I38" s="1"/>
    </row>
    <row r="39" spans="1:9" ht="38.25">
      <c r="A39" s="7">
        <v>23</v>
      </c>
      <c r="B39" s="66" t="s">
        <v>733</v>
      </c>
      <c r="C39" s="67" t="s">
        <v>2423</v>
      </c>
      <c r="D39" s="16">
        <v>236</v>
      </c>
      <c r="E39" s="68">
        <v>41676</v>
      </c>
      <c r="F39" s="41">
        <v>6000</v>
      </c>
      <c r="G39" s="1"/>
      <c r="H39" s="1"/>
      <c r="I39" s="1"/>
    </row>
    <row r="40" spans="1:9" ht="13.5" thickBot="1">
      <c r="A40" s="130">
        <v>24</v>
      </c>
      <c r="B40" s="131" t="s">
        <v>2424</v>
      </c>
      <c r="C40" s="131" t="s">
        <v>2425</v>
      </c>
      <c r="D40" s="61">
        <v>255</v>
      </c>
      <c r="E40" s="133">
        <v>41676</v>
      </c>
      <c r="F40" s="134">
        <v>6000</v>
      </c>
      <c r="G40" s="1"/>
      <c r="H40" s="1"/>
      <c r="I40" s="1"/>
    </row>
    <row r="41" spans="1:9" ht="23.25" thickTop="1">
      <c r="A41" s="135">
        <v>25</v>
      </c>
      <c r="B41" s="136" t="s">
        <v>1281</v>
      </c>
      <c r="C41" s="136" t="s">
        <v>2427</v>
      </c>
      <c r="D41" s="138">
        <v>605</v>
      </c>
      <c r="E41" s="139">
        <v>41677</v>
      </c>
      <c r="F41" s="140">
        <v>6000</v>
      </c>
      <c r="G41" s="141"/>
      <c r="H41" s="1"/>
      <c r="I41" s="1"/>
    </row>
    <row r="42" spans="1:9" ht="22.5">
      <c r="A42" s="7">
        <v>26</v>
      </c>
      <c r="B42" s="66" t="s">
        <v>1281</v>
      </c>
      <c r="C42" s="66" t="s">
        <v>2428</v>
      </c>
      <c r="D42" s="16">
        <v>604</v>
      </c>
      <c r="E42" s="68">
        <v>41677</v>
      </c>
      <c r="F42" s="41">
        <v>6000</v>
      </c>
      <c r="G42" s="1"/>
      <c r="H42" s="1"/>
      <c r="I42" s="1"/>
    </row>
    <row r="43" spans="1:9" ht="22.5">
      <c r="A43" s="7">
        <v>27</v>
      </c>
      <c r="B43" s="66" t="s">
        <v>1281</v>
      </c>
      <c r="C43" s="66" t="s">
        <v>2429</v>
      </c>
      <c r="D43" s="16">
        <v>603</v>
      </c>
      <c r="E43" s="68">
        <v>41677</v>
      </c>
      <c r="F43" s="41">
        <v>6000</v>
      </c>
      <c r="G43" s="1"/>
      <c r="H43" s="1"/>
      <c r="I43" s="1"/>
    </row>
    <row r="44" spans="1:9" ht="22.5">
      <c r="A44" s="7">
        <v>28</v>
      </c>
      <c r="B44" s="66" t="s">
        <v>1281</v>
      </c>
      <c r="C44" s="66" t="s">
        <v>2430</v>
      </c>
      <c r="D44" s="16">
        <v>606</v>
      </c>
      <c r="E44" s="68">
        <v>41677</v>
      </c>
      <c r="F44" s="41">
        <v>6000</v>
      </c>
      <c r="G44" s="1"/>
      <c r="H44" s="1"/>
      <c r="I44" s="1"/>
    </row>
    <row r="45" spans="1:9" ht="22.5">
      <c r="A45" s="7">
        <v>29</v>
      </c>
      <c r="B45" s="66" t="s">
        <v>1281</v>
      </c>
      <c r="C45" s="66" t="s">
        <v>748</v>
      </c>
      <c r="D45" s="16">
        <v>602</v>
      </c>
      <c r="E45" s="68">
        <v>41677</v>
      </c>
      <c r="F45" s="41">
        <v>6000</v>
      </c>
      <c r="G45" s="1"/>
      <c r="H45" s="1"/>
      <c r="I45" s="1"/>
    </row>
    <row r="46" spans="1:9" ht="22.5">
      <c r="A46" s="7">
        <v>30</v>
      </c>
      <c r="B46" s="66" t="s">
        <v>1281</v>
      </c>
      <c r="C46" s="66" t="s">
        <v>1911</v>
      </c>
      <c r="D46" s="16">
        <v>601</v>
      </c>
      <c r="E46" s="68">
        <v>41677</v>
      </c>
      <c r="F46" s="41">
        <v>6000</v>
      </c>
      <c r="G46" s="1"/>
      <c r="H46" s="1"/>
      <c r="I46" s="1"/>
    </row>
    <row r="47" spans="1:9" ht="22.5">
      <c r="A47" s="7">
        <v>31</v>
      </c>
      <c r="B47" s="66" t="s">
        <v>1281</v>
      </c>
      <c r="C47" s="66" t="s">
        <v>396</v>
      </c>
      <c r="D47" s="16">
        <v>600</v>
      </c>
      <c r="E47" s="68">
        <v>41677</v>
      </c>
      <c r="F47" s="41">
        <v>6000</v>
      </c>
      <c r="G47" s="1"/>
      <c r="H47" s="1"/>
      <c r="I47" s="1"/>
    </row>
    <row r="48" spans="1:9" ht="22.5">
      <c r="A48" s="7">
        <v>32</v>
      </c>
      <c r="B48" s="66" t="s">
        <v>1281</v>
      </c>
      <c r="C48" s="66" t="s">
        <v>1912</v>
      </c>
      <c r="D48" s="16">
        <v>599</v>
      </c>
      <c r="E48" s="68">
        <v>41677</v>
      </c>
      <c r="F48" s="41">
        <v>6000</v>
      </c>
      <c r="G48" s="1"/>
      <c r="H48" s="1"/>
      <c r="I48" s="1"/>
    </row>
    <row r="49" spans="1:9" ht="22.5">
      <c r="A49" s="7">
        <v>33</v>
      </c>
      <c r="B49" s="66" t="s">
        <v>1281</v>
      </c>
      <c r="C49" s="66" t="s">
        <v>397</v>
      </c>
      <c r="D49" s="16">
        <v>613</v>
      </c>
      <c r="E49" s="68">
        <v>41677</v>
      </c>
      <c r="F49" s="41">
        <v>6000</v>
      </c>
      <c r="G49" s="1"/>
      <c r="H49" s="1"/>
      <c r="I49" s="1"/>
    </row>
    <row r="50" spans="1:9" ht="22.5">
      <c r="A50" s="7">
        <v>34</v>
      </c>
      <c r="B50" s="66" t="s">
        <v>1281</v>
      </c>
      <c r="C50" s="66" t="s">
        <v>398</v>
      </c>
      <c r="D50" s="16">
        <v>612</v>
      </c>
      <c r="E50" s="68">
        <v>41677</v>
      </c>
      <c r="F50" s="41">
        <v>6000</v>
      </c>
      <c r="G50" s="1"/>
      <c r="H50" s="1"/>
      <c r="I50" s="1"/>
    </row>
    <row r="51" spans="1:9" ht="22.5">
      <c r="A51" s="7">
        <v>35</v>
      </c>
      <c r="B51" s="66" t="s">
        <v>1281</v>
      </c>
      <c r="C51" s="66" t="s">
        <v>399</v>
      </c>
      <c r="D51" s="16">
        <v>611</v>
      </c>
      <c r="E51" s="68">
        <v>41677</v>
      </c>
      <c r="F51" s="41">
        <v>6000</v>
      </c>
      <c r="G51" s="1"/>
      <c r="H51" s="1"/>
      <c r="I51" s="1"/>
    </row>
    <row r="52" spans="1:9" ht="12.75">
      <c r="A52" s="7">
        <v>36</v>
      </c>
      <c r="B52" s="66" t="s">
        <v>1281</v>
      </c>
      <c r="C52" s="66" t="s">
        <v>376</v>
      </c>
      <c r="D52" s="16">
        <v>610</v>
      </c>
      <c r="E52" s="68">
        <v>41677</v>
      </c>
      <c r="F52" s="41">
        <v>6000</v>
      </c>
      <c r="G52" s="1"/>
      <c r="H52" s="1"/>
      <c r="I52" s="1"/>
    </row>
    <row r="53" spans="1:9" ht="22.5">
      <c r="A53" s="7">
        <v>37</v>
      </c>
      <c r="B53" s="66" t="s">
        <v>1281</v>
      </c>
      <c r="C53" s="66" t="s">
        <v>377</v>
      </c>
      <c r="D53" s="16">
        <v>609</v>
      </c>
      <c r="E53" s="68">
        <v>41677</v>
      </c>
      <c r="F53" s="41">
        <v>6000</v>
      </c>
      <c r="G53" s="1"/>
      <c r="H53" s="1"/>
      <c r="I53" s="1"/>
    </row>
    <row r="54" spans="1:9" ht="12.75">
      <c r="A54" s="7">
        <v>38</v>
      </c>
      <c r="B54" s="66" t="s">
        <v>1281</v>
      </c>
      <c r="C54" s="66" t="s">
        <v>378</v>
      </c>
      <c r="D54" s="16">
        <v>608</v>
      </c>
      <c r="E54" s="68">
        <v>41677</v>
      </c>
      <c r="F54" s="41">
        <v>6000</v>
      </c>
      <c r="G54" s="1"/>
      <c r="H54" s="1"/>
      <c r="I54" s="1"/>
    </row>
    <row r="55" spans="1:9" ht="22.5">
      <c r="A55" s="7">
        <v>39</v>
      </c>
      <c r="B55" s="66" t="s">
        <v>1281</v>
      </c>
      <c r="C55" s="66" t="s">
        <v>379</v>
      </c>
      <c r="D55" s="16">
        <v>607</v>
      </c>
      <c r="E55" s="68">
        <v>41677</v>
      </c>
      <c r="F55" s="41">
        <v>6000</v>
      </c>
      <c r="G55" s="1"/>
      <c r="H55" s="1"/>
      <c r="I55" s="1"/>
    </row>
    <row r="56" spans="1:9" ht="12.75">
      <c r="A56" s="142">
        <v>40</v>
      </c>
      <c r="B56" s="143" t="s">
        <v>380</v>
      </c>
      <c r="C56" s="182"/>
      <c r="D56" s="145">
        <v>104</v>
      </c>
      <c r="E56" s="146">
        <v>41674</v>
      </c>
      <c r="F56" s="147">
        <v>6000</v>
      </c>
      <c r="G56" s="129" t="s">
        <v>381</v>
      </c>
      <c r="H56" s="1"/>
      <c r="I56" s="1"/>
    </row>
    <row r="57" spans="1:9" ht="12.75">
      <c r="A57" s="142">
        <v>41</v>
      </c>
      <c r="B57" s="143" t="s">
        <v>380</v>
      </c>
      <c r="C57" s="144"/>
      <c r="D57" s="145">
        <v>105</v>
      </c>
      <c r="E57" s="146">
        <v>41674</v>
      </c>
      <c r="F57" s="147">
        <v>6000</v>
      </c>
      <c r="G57" s="129" t="s">
        <v>382</v>
      </c>
      <c r="H57" s="1"/>
      <c r="I57" s="1"/>
    </row>
    <row r="58" spans="1:9" ht="12.75">
      <c r="A58" s="142">
        <v>42</v>
      </c>
      <c r="B58" s="143" t="s">
        <v>380</v>
      </c>
      <c r="C58" s="144"/>
      <c r="D58" s="145">
        <v>102</v>
      </c>
      <c r="E58" s="146">
        <v>41674</v>
      </c>
      <c r="F58" s="147">
        <v>6000</v>
      </c>
      <c r="G58" s="129" t="s">
        <v>385</v>
      </c>
      <c r="H58" s="1"/>
      <c r="I58" s="1"/>
    </row>
    <row r="59" spans="1:9" ht="32.25" thickBot="1">
      <c r="A59" s="149">
        <v>43</v>
      </c>
      <c r="B59" s="150" t="s">
        <v>394</v>
      </c>
      <c r="C59" s="159"/>
      <c r="D59" s="151">
        <v>337</v>
      </c>
      <c r="E59" s="152">
        <v>41675</v>
      </c>
      <c r="F59" s="153">
        <v>6000</v>
      </c>
      <c r="G59" s="129" t="s">
        <v>395</v>
      </c>
      <c r="H59" s="1"/>
      <c r="I59" s="1"/>
    </row>
    <row r="60" spans="1:9" ht="34.5" thickTop="1">
      <c r="A60" s="135">
        <v>44</v>
      </c>
      <c r="B60" s="136" t="s">
        <v>1169</v>
      </c>
      <c r="C60" s="136" t="s">
        <v>1170</v>
      </c>
      <c r="D60" s="138">
        <v>366</v>
      </c>
      <c r="E60" s="139">
        <v>41680</v>
      </c>
      <c r="F60" s="140">
        <v>6000</v>
      </c>
      <c r="G60" s="141"/>
      <c r="H60" s="1"/>
      <c r="I60" s="1"/>
    </row>
    <row r="61" spans="1:9" ht="22.5">
      <c r="A61" s="7">
        <v>45</v>
      </c>
      <c r="B61" s="66" t="s">
        <v>1171</v>
      </c>
      <c r="C61" s="66" t="s">
        <v>2971</v>
      </c>
      <c r="D61" s="16">
        <v>23</v>
      </c>
      <c r="E61" s="68">
        <v>41676</v>
      </c>
      <c r="F61" s="41">
        <v>6000</v>
      </c>
      <c r="G61" s="1"/>
      <c r="H61" s="1"/>
      <c r="I61" s="1"/>
    </row>
    <row r="62" spans="1:9" ht="56.25">
      <c r="A62" s="7">
        <v>46</v>
      </c>
      <c r="B62" s="66" t="s">
        <v>2972</v>
      </c>
      <c r="C62" s="66" t="s">
        <v>1618</v>
      </c>
      <c r="D62" s="16">
        <v>166</v>
      </c>
      <c r="E62" s="68">
        <v>41680</v>
      </c>
      <c r="F62" s="127">
        <v>36000</v>
      </c>
      <c r="G62" s="1"/>
      <c r="H62" s="1"/>
      <c r="I62" s="1"/>
    </row>
    <row r="63" spans="1:9" ht="22.5">
      <c r="A63" s="7">
        <v>47</v>
      </c>
      <c r="B63" s="66" t="s">
        <v>1619</v>
      </c>
      <c r="C63" s="66" t="s">
        <v>1620</v>
      </c>
      <c r="D63" s="16">
        <v>2</v>
      </c>
      <c r="E63" s="68">
        <v>41680</v>
      </c>
      <c r="F63" s="41">
        <v>6000</v>
      </c>
      <c r="G63" s="1"/>
      <c r="H63" s="1"/>
      <c r="I63" s="1"/>
    </row>
    <row r="64" spans="1:9" ht="34.5" thickBot="1">
      <c r="A64" s="130">
        <v>48</v>
      </c>
      <c r="B64" s="191" t="s">
        <v>1621</v>
      </c>
      <c r="C64" s="191" t="s">
        <v>1622</v>
      </c>
      <c r="D64" s="61">
        <v>4</v>
      </c>
      <c r="E64" s="133">
        <v>41680</v>
      </c>
      <c r="F64" s="134">
        <v>6000</v>
      </c>
      <c r="G64" s="1"/>
      <c r="H64" s="1"/>
      <c r="I64" s="1"/>
    </row>
    <row r="65" spans="1:9" ht="34.5" thickTop="1">
      <c r="A65" s="135">
        <v>49</v>
      </c>
      <c r="B65" s="192" t="s">
        <v>1946</v>
      </c>
      <c r="C65" s="192" t="s">
        <v>1947</v>
      </c>
      <c r="D65" s="138">
        <v>248</v>
      </c>
      <c r="E65" s="189">
        <v>41681</v>
      </c>
      <c r="F65" s="194">
        <v>6000</v>
      </c>
      <c r="G65" s="141"/>
      <c r="H65" s="1"/>
      <c r="I65" s="1"/>
    </row>
    <row r="66" spans="1:9" ht="63.75">
      <c r="A66" s="7">
        <v>50</v>
      </c>
      <c r="B66" s="66" t="s">
        <v>1950</v>
      </c>
      <c r="C66" s="67" t="s">
        <v>1951</v>
      </c>
      <c r="D66" s="16">
        <v>13</v>
      </c>
      <c r="E66" s="68">
        <v>41680</v>
      </c>
      <c r="F66" s="41">
        <v>6000</v>
      </c>
      <c r="G66" s="1"/>
      <c r="H66" s="1"/>
      <c r="I66" s="1"/>
    </row>
    <row r="67" spans="1:9" ht="39" thickBot="1">
      <c r="A67" s="18">
        <v>51</v>
      </c>
      <c r="B67" s="198" t="s">
        <v>909</v>
      </c>
      <c r="C67" s="75" t="s">
        <v>910</v>
      </c>
      <c r="D67" s="60">
        <v>383</v>
      </c>
      <c r="E67" s="199">
        <v>41681</v>
      </c>
      <c r="F67" s="77">
        <v>6000</v>
      </c>
      <c r="G67" s="1"/>
      <c r="H67" s="1"/>
      <c r="I67" s="1"/>
    </row>
    <row r="68" spans="1:9" ht="39" thickTop="1">
      <c r="A68" s="135">
        <v>52</v>
      </c>
      <c r="B68" s="171" t="s">
        <v>2973</v>
      </c>
      <c r="C68" s="172" t="s">
        <v>911</v>
      </c>
      <c r="D68" s="138">
        <v>893</v>
      </c>
      <c r="E68" s="200">
        <v>41682</v>
      </c>
      <c r="F68" s="140">
        <v>6000</v>
      </c>
      <c r="G68" s="141"/>
      <c r="H68" s="1"/>
      <c r="I68" s="1"/>
    </row>
    <row r="69" spans="1:9" ht="38.25">
      <c r="A69" s="12">
        <v>53</v>
      </c>
      <c r="B69" s="65" t="s">
        <v>2974</v>
      </c>
      <c r="C69" s="63" t="s">
        <v>2878</v>
      </c>
      <c r="D69" s="19">
        <v>34</v>
      </c>
      <c r="E69" s="187">
        <v>41681</v>
      </c>
      <c r="F69" s="49">
        <v>6000</v>
      </c>
      <c r="G69" s="1"/>
      <c r="H69" s="1"/>
      <c r="I69" s="1"/>
    </row>
    <row r="70" spans="1:9" ht="38.25">
      <c r="A70" s="12">
        <v>54</v>
      </c>
      <c r="B70" s="65" t="s">
        <v>2974</v>
      </c>
      <c r="C70" s="63" t="s">
        <v>2879</v>
      </c>
      <c r="D70" s="19">
        <v>33</v>
      </c>
      <c r="E70" s="187">
        <v>41682</v>
      </c>
      <c r="F70" s="49">
        <v>6000</v>
      </c>
      <c r="G70" s="1"/>
      <c r="H70" s="1"/>
      <c r="I70" s="1"/>
    </row>
    <row r="71" spans="1:9" ht="51">
      <c r="A71" s="12">
        <v>55</v>
      </c>
      <c r="B71" s="65" t="s">
        <v>2880</v>
      </c>
      <c r="C71" s="63" t="s">
        <v>2881</v>
      </c>
      <c r="D71" s="19">
        <v>590</v>
      </c>
      <c r="E71" s="187">
        <v>41682</v>
      </c>
      <c r="F71" s="49">
        <v>6000</v>
      </c>
      <c r="G71" s="1"/>
      <c r="H71" s="1"/>
      <c r="I71" s="1"/>
    </row>
    <row r="72" spans="1:9" ht="51">
      <c r="A72" s="12">
        <v>56</v>
      </c>
      <c r="B72" s="65" t="s">
        <v>2882</v>
      </c>
      <c r="C72" s="63" t="s">
        <v>2881</v>
      </c>
      <c r="D72" s="19">
        <v>589</v>
      </c>
      <c r="E72" s="187">
        <v>41682</v>
      </c>
      <c r="F72" s="49">
        <v>6000</v>
      </c>
      <c r="G72" s="1"/>
      <c r="H72" s="1"/>
      <c r="I72" s="1"/>
    </row>
    <row r="73" spans="1:9" ht="12.75">
      <c r="A73" s="12">
        <v>57</v>
      </c>
      <c r="B73" s="65" t="s">
        <v>2885</v>
      </c>
      <c r="C73" s="63" t="s">
        <v>2886</v>
      </c>
      <c r="D73" s="19">
        <v>156</v>
      </c>
      <c r="E73" s="187">
        <v>41682</v>
      </c>
      <c r="F73" s="49">
        <v>6000</v>
      </c>
      <c r="G73" s="1"/>
      <c r="H73" s="1"/>
      <c r="I73" s="1"/>
    </row>
    <row r="74" spans="1:9" ht="13.5" thickBot="1">
      <c r="A74" s="18">
        <v>58</v>
      </c>
      <c r="B74" s="198" t="s">
        <v>2887</v>
      </c>
      <c r="C74" s="75" t="s">
        <v>994</v>
      </c>
      <c r="D74" s="60">
        <v>115</v>
      </c>
      <c r="E74" s="199">
        <v>41682</v>
      </c>
      <c r="F74" s="77">
        <v>6000</v>
      </c>
      <c r="G74" s="1"/>
      <c r="H74" s="1"/>
      <c r="I74" s="1"/>
    </row>
    <row r="75" spans="1:9" ht="26.25" thickTop="1">
      <c r="A75" s="135">
        <v>59</v>
      </c>
      <c r="B75" s="171" t="s">
        <v>2888</v>
      </c>
      <c r="C75" s="172" t="s">
        <v>2889</v>
      </c>
      <c r="D75" s="138">
        <v>18</v>
      </c>
      <c r="E75" s="200">
        <v>41683</v>
      </c>
      <c r="F75" s="140">
        <v>6000</v>
      </c>
      <c r="G75" s="141"/>
      <c r="H75" s="1"/>
      <c r="I75" s="1"/>
    </row>
    <row r="76" spans="1:9" ht="38.25">
      <c r="A76" s="12">
        <v>60</v>
      </c>
      <c r="B76" s="65" t="s">
        <v>2890</v>
      </c>
      <c r="C76" s="63" t="s">
        <v>2891</v>
      </c>
      <c r="D76" s="19">
        <v>47</v>
      </c>
      <c r="E76" s="187">
        <v>41683</v>
      </c>
      <c r="F76" s="49">
        <v>6000</v>
      </c>
      <c r="G76" s="1"/>
      <c r="H76" s="1"/>
      <c r="I76" s="1"/>
    </row>
    <row r="77" spans="1:9" ht="22.5">
      <c r="A77" s="12">
        <v>61</v>
      </c>
      <c r="B77" s="65" t="s">
        <v>2894</v>
      </c>
      <c r="C77" s="63" t="s">
        <v>2895</v>
      </c>
      <c r="D77" s="19">
        <v>2</v>
      </c>
      <c r="E77" s="187">
        <v>41682</v>
      </c>
      <c r="F77" s="49">
        <v>6000</v>
      </c>
      <c r="G77" s="1"/>
      <c r="H77" s="1"/>
      <c r="I77" s="1"/>
    </row>
    <row r="78" spans="1:9" ht="13.5" thickBot="1">
      <c r="A78" s="18">
        <v>62</v>
      </c>
      <c r="B78" s="198" t="s">
        <v>2896</v>
      </c>
      <c r="C78" s="75" t="s">
        <v>994</v>
      </c>
      <c r="D78" s="60">
        <v>28</v>
      </c>
      <c r="E78" s="199">
        <v>41683</v>
      </c>
      <c r="F78" s="77">
        <v>6000</v>
      </c>
      <c r="G78" s="1"/>
      <c r="H78" s="1"/>
      <c r="I78" s="1"/>
    </row>
    <row r="79" spans="1:9" ht="51.75" thickTop="1">
      <c r="A79" s="135">
        <v>63</v>
      </c>
      <c r="B79" s="171" t="s">
        <v>2899</v>
      </c>
      <c r="C79" s="211" t="s">
        <v>2900</v>
      </c>
      <c r="D79" s="138">
        <v>224</v>
      </c>
      <c r="E79" s="200">
        <v>41684</v>
      </c>
      <c r="F79" s="140">
        <v>6000</v>
      </c>
      <c r="G79" s="141"/>
      <c r="H79" s="1"/>
      <c r="I79" s="1"/>
    </row>
    <row r="80" spans="1:9" ht="38.25">
      <c r="A80" s="12">
        <v>64</v>
      </c>
      <c r="B80" s="65" t="s">
        <v>2899</v>
      </c>
      <c r="C80" s="63" t="s">
        <v>1160</v>
      </c>
      <c r="D80" s="19">
        <v>225</v>
      </c>
      <c r="E80" s="187">
        <v>41684</v>
      </c>
      <c r="F80" s="49">
        <v>6000</v>
      </c>
      <c r="G80" s="1"/>
      <c r="H80" s="1"/>
      <c r="I80" s="1"/>
    </row>
    <row r="81" spans="1:9" ht="51">
      <c r="A81" s="12">
        <v>65</v>
      </c>
      <c r="B81" s="65" t="s">
        <v>2899</v>
      </c>
      <c r="C81" s="63" t="s">
        <v>1932</v>
      </c>
      <c r="D81" s="19">
        <v>226</v>
      </c>
      <c r="E81" s="187">
        <v>41684</v>
      </c>
      <c r="F81" s="49">
        <v>6000</v>
      </c>
      <c r="G81" s="1"/>
      <c r="H81" s="1"/>
      <c r="I81" s="1"/>
    </row>
    <row r="82" spans="1:9" ht="51">
      <c r="A82" s="12">
        <v>66</v>
      </c>
      <c r="B82" s="65" t="s">
        <v>2899</v>
      </c>
      <c r="C82" s="63" t="s">
        <v>1931</v>
      </c>
      <c r="D82" s="19">
        <v>227</v>
      </c>
      <c r="E82" s="187">
        <v>41684</v>
      </c>
      <c r="F82" s="49">
        <v>6000</v>
      </c>
      <c r="G82" s="1"/>
      <c r="H82" s="1"/>
      <c r="I82" s="1"/>
    </row>
    <row r="83" spans="1:9" ht="51">
      <c r="A83" s="12">
        <v>67</v>
      </c>
      <c r="B83" s="65" t="s">
        <v>2899</v>
      </c>
      <c r="C83" s="63" t="s">
        <v>1933</v>
      </c>
      <c r="D83" s="19">
        <v>228</v>
      </c>
      <c r="E83" s="187">
        <v>41684</v>
      </c>
      <c r="F83" s="49">
        <v>6000</v>
      </c>
      <c r="G83" s="1"/>
      <c r="H83" s="1"/>
      <c r="I83" s="1"/>
    </row>
    <row r="84" spans="1:9" ht="51">
      <c r="A84" s="12">
        <v>68</v>
      </c>
      <c r="B84" s="65" t="s">
        <v>2899</v>
      </c>
      <c r="C84" s="63" t="s">
        <v>1934</v>
      </c>
      <c r="D84" s="19">
        <v>229</v>
      </c>
      <c r="E84" s="187">
        <v>41684</v>
      </c>
      <c r="F84" s="49">
        <v>6000</v>
      </c>
      <c r="G84" s="1"/>
      <c r="H84" s="1"/>
      <c r="I84" s="1"/>
    </row>
    <row r="85" spans="1:9" ht="38.25">
      <c r="A85" s="12">
        <v>69</v>
      </c>
      <c r="B85" s="65" t="s">
        <v>1935</v>
      </c>
      <c r="C85" s="63" t="s">
        <v>1936</v>
      </c>
      <c r="D85" s="19">
        <v>31</v>
      </c>
      <c r="E85" s="187">
        <v>41684</v>
      </c>
      <c r="F85" s="49">
        <v>6000</v>
      </c>
      <c r="G85" s="1"/>
      <c r="H85" s="1"/>
      <c r="I85" s="1"/>
    </row>
    <row r="86" spans="1:9" ht="12.75">
      <c r="A86" s="12">
        <v>70</v>
      </c>
      <c r="B86" s="65" t="s">
        <v>1937</v>
      </c>
      <c r="C86" s="63" t="s">
        <v>1031</v>
      </c>
      <c r="D86" s="19">
        <v>932</v>
      </c>
      <c r="E86" s="187">
        <v>41684</v>
      </c>
      <c r="F86" s="49">
        <v>6000</v>
      </c>
      <c r="G86" s="1"/>
      <c r="H86" s="1"/>
      <c r="I86" s="1"/>
    </row>
    <row r="87" spans="1:9" ht="33.75">
      <c r="A87" s="12">
        <v>71</v>
      </c>
      <c r="B87" s="65" t="s">
        <v>1940</v>
      </c>
      <c r="C87" s="63" t="s">
        <v>1941</v>
      </c>
      <c r="D87" s="19">
        <v>61</v>
      </c>
      <c r="E87" s="187">
        <v>41684</v>
      </c>
      <c r="F87" s="49">
        <v>6000</v>
      </c>
      <c r="G87" s="1"/>
      <c r="H87" s="1"/>
      <c r="I87" s="1"/>
    </row>
    <row r="88" spans="1:9" ht="33.75">
      <c r="A88" s="12">
        <v>72</v>
      </c>
      <c r="B88" s="65" t="s">
        <v>1940</v>
      </c>
      <c r="C88" s="63" t="s">
        <v>1942</v>
      </c>
      <c r="D88" s="19">
        <v>62</v>
      </c>
      <c r="E88" s="187">
        <v>41684</v>
      </c>
      <c r="F88" s="49">
        <v>6000</v>
      </c>
      <c r="G88" s="1"/>
      <c r="H88" s="1"/>
      <c r="I88" s="1"/>
    </row>
    <row r="89" spans="1:9" ht="33.75">
      <c r="A89" s="12">
        <v>73</v>
      </c>
      <c r="B89" s="65" t="s">
        <v>1943</v>
      </c>
      <c r="C89" s="63" t="s">
        <v>1944</v>
      </c>
      <c r="D89" s="19">
        <v>63</v>
      </c>
      <c r="E89" s="187">
        <v>41684</v>
      </c>
      <c r="F89" s="49">
        <v>6000</v>
      </c>
      <c r="G89" s="1"/>
      <c r="H89" s="1"/>
      <c r="I89" s="1"/>
    </row>
    <row r="90" spans="1:9" ht="33.75">
      <c r="A90" s="12">
        <v>74</v>
      </c>
      <c r="B90" s="65" t="s">
        <v>1940</v>
      </c>
      <c r="C90" s="63" t="s">
        <v>1945</v>
      </c>
      <c r="D90" s="19">
        <v>64</v>
      </c>
      <c r="E90" s="187">
        <v>41684</v>
      </c>
      <c r="F90" s="49">
        <v>6000</v>
      </c>
      <c r="G90" s="1"/>
      <c r="H90" s="1"/>
      <c r="I90" s="1"/>
    </row>
    <row r="91" spans="1:9" ht="33.75">
      <c r="A91" s="12">
        <v>75</v>
      </c>
      <c r="B91" s="65" t="s">
        <v>1940</v>
      </c>
      <c r="C91" s="63" t="s">
        <v>2383</v>
      </c>
      <c r="D91" s="19">
        <v>65</v>
      </c>
      <c r="E91" s="187">
        <v>41684</v>
      </c>
      <c r="F91" s="49">
        <v>6000</v>
      </c>
      <c r="G91" s="1"/>
      <c r="H91" s="1"/>
      <c r="I91" s="1"/>
    </row>
    <row r="92" spans="1:9" ht="33.75">
      <c r="A92" s="12">
        <v>76</v>
      </c>
      <c r="B92" s="65" t="s">
        <v>1940</v>
      </c>
      <c r="C92" s="63" t="s">
        <v>2384</v>
      </c>
      <c r="D92" s="19">
        <v>66</v>
      </c>
      <c r="E92" s="187">
        <v>41684</v>
      </c>
      <c r="F92" s="49">
        <v>6000</v>
      </c>
      <c r="G92" s="1"/>
      <c r="H92" s="1"/>
      <c r="I92" s="1"/>
    </row>
    <row r="93" spans="1:9" ht="33.75">
      <c r="A93" s="12">
        <v>77</v>
      </c>
      <c r="B93" s="65" t="s">
        <v>1940</v>
      </c>
      <c r="C93" s="63" t="s">
        <v>2385</v>
      </c>
      <c r="D93" s="19">
        <v>67</v>
      </c>
      <c r="E93" s="187">
        <v>41684</v>
      </c>
      <c r="F93" s="49">
        <v>6000</v>
      </c>
      <c r="G93" s="1"/>
      <c r="H93" s="1"/>
      <c r="I93" s="1"/>
    </row>
    <row r="94" spans="1:9" ht="33.75">
      <c r="A94" s="12">
        <v>78</v>
      </c>
      <c r="B94" s="65" t="s">
        <v>1940</v>
      </c>
      <c r="C94" s="63" t="s">
        <v>2386</v>
      </c>
      <c r="D94" s="19">
        <v>68</v>
      </c>
      <c r="E94" s="187">
        <v>41684</v>
      </c>
      <c r="F94" s="49">
        <v>6000</v>
      </c>
      <c r="G94" s="1"/>
      <c r="H94" s="1"/>
      <c r="I94" s="1"/>
    </row>
    <row r="95" spans="1:9" ht="33.75">
      <c r="A95" s="12">
        <v>79</v>
      </c>
      <c r="B95" s="65" t="s">
        <v>1940</v>
      </c>
      <c r="C95" s="63" t="s">
        <v>2387</v>
      </c>
      <c r="D95" s="19">
        <v>69</v>
      </c>
      <c r="E95" s="187">
        <v>41684</v>
      </c>
      <c r="F95" s="49">
        <v>6000</v>
      </c>
      <c r="G95" s="1"/>
      <c r="H95" s="1"/>
      <c r="I95" s="1"/>
    </row>
    <row r="96" spans="1:9" ht="34.5" thickBot="1">
      <c r="A96" s="18">
        <v>80</v>
      </c>
      <c r="B96" s="198" t="s">
        <v>1940</v>
      </c>
      <c r="C96" s="75" t="s">
        <v>2388</v>
      </c>
      <c r="D96" s="60">
        <v>70</v>
      </c>
      <c r="E96" s="199">
        <v>41684</v>
      </c>
      <c r="F96" s="77">
        <v>6000</v>
      </c>
      <c r="G96" s="1"/>
      <c r="H96" s="1"/>
      <c r="I96" s="1"/>
    </row>
    <row r="97" spans="1:9" ht="13.5" thickTop="1">
      <c r="A97" s="216">
        <v>81</v>
      </c>
      <c r="B97" s="217" t="s">
        <v>2391</v>
      </c>
      <c r="C97" s="218"/>
      <c r="D97" s="219">
        <v>470</v>
      </c>
      <c r="E97" s="220">
        <v>41681</v>
      </c>
      <c r="F97" s="221">
        <v>6000</v>
      </c>
      <c r="G97" s="175" t="s">
        <v>1584</v>
      </c>
      <c r="H97" s="1"/>
      <c r="I97" s="1"/>
    </row>
    <row r="98" spans="1:9" ht="13.5" thickBot="1">
      <c r="A98" s="229">
        <v>82</v>
      </c>
      <c r="B98" s="230" t="s">
        <v>1587</v>
      </c>
      <c r="C98" s="231"/>
      <c r="D98" s="232">
        <v>29</v>
      </c>
      <c r="E98" s="233">
        <v>41680</v>
      </c>
      <c r="F98" s="234">
        <v>6000</v>
      </c>
      <c r="G98" s="129" t="s">
        <v>1588</v>
      </c>
      <c r="H98" s="1"/>
      <c r="I98" s="1"/>
    </row>
    <row r="99" spans="1:9" ht="39" thickTop="1">
      <c r="A99" s="183">
        <v>83</v>
      </c>
      <c r="B99" s="171" t="s">
        <v>1589</v>
      </c>
      <c r="C99" s="211" t="s">
        <v>1590</v>
      </c>
      <c r="D99" s="184">
        <v>10</v>
      </c>
      <c r="E99" s="242">
        <v>41686</v>
      </c>
      <c r="F99" s="243">
        <v>6000</v>
      </c>
      <c r="G99" s="244"/>
      <c r="H99" s="1"/>
      <c r="I99" s="1"/>
    </row>
    <row r="100" spans="1:9" ht="33.75">
      <c r="A100" s="236">
        <v>84</v>
      </c>
      <c r="B100" s="65" t="s">
        <v>1591</v>
      </c>
      <c r="C100" s="237" t="s">
        <v>1592</v>
      </c>
      <c r="D100" s="238">
        <v>17</v>
      </c>
      <c r="E100" s="239">
        <v>41684</v>
      </c>
      <c r="F100" s="240">
        <v>6000</v>
      </c>
      <c r="G100" s="241"/>
      <c r="H100" s="1"/>
      <c r="I100" s="1"/>
    </row>
    <row r="101" spans="1:9" ht="38.25">
      <c r="A101" s="236">
        <v>85</v>
      </c>
      <c r="B101" s="65" t="s">
        <v>576</v>
      </c>
      <c r="C101" s="237" t="s">
        <v>577</v>
      </c>
      <c r="D101" s="238">
        <v>366</v>
      </c>
      <c r="E101" s="239">
        <v>41687</v>
      </c>
      <c r="F101" s="240">
        <v>6000</v>
      </c>
      <c r="G101" s="241"/>
      <c r="H101" s="1"/>
      <c r="I101" s="1"/>
    </row>
    <row r="102" spans="1:9" ht="12.75">
      <c r="A102" s="236">
        <v>86</v>
      </c>
      <c r="B102" s="65" t="s">
        <v>2822</v>
      </c>
      <c r="C102" s="237" t="s">
        <v>994</v>
      </c>
      <c r="D102" s="238">
        <v>451</v>
      </c>
      <c r="E102" s="239">
        <v>41687</v>
      </c>
      <c r="F102" s="240">
        <v>6000</v>
      </c>
      <c r="G102" s="241"/>
      <c r="H102" s="1"/>
      <c r="I102" s="1"/>
    </row>
    <row r="103" spans="1:9" ht="21">
      <c r="A103" s="223">
        <v>87</v>
      </c>
      <c r="B103" s="224" t="s">
        <v>2133</v>
      </c>
      <c r="C103" s="225"/>
      <c r="D103" s="226">
        <v>81</v>
      </c>
      <c r="E103" s="227">
        <v>41325</v>
      </c>
      <c r="F103" s="228">
        <v>6000</v>
      </c>
      <c r="G103" s="129" t="s">
        <v>2134</v>
      </c>
      <c r="H103" s="1"/>
      <c r="I103" s="1"/>
    </row>
    <row r="104" spans="1:9" ht="21">
      <c r="A104" s="223">
        <v>88</v>
      </c>
      <c r="B104" s="224" t="s">
        <v>2135</v>
      </c>
      <c r="C104" s="225"/>
      <c r="D104" s="226">
        <v>1</v>
      </c>
      <c r="E104" s="227">
        <v>41325</v>
      </c>
      <c r="F104" s="228">
        <v>6000</v>
      </c>
      <c r="G104" s="129" t="s">
        <v>2136</v>
      </c>
      <c r="H104" s="1"/>
      <c r="I104" s="1"/>
    </row>
    <row r="105" spans="1:9" ht="21">
      <c r="A105" s="223">
        <v>89</v>
      </c>
      <c r="B105" s="224" t="s">
        <v>2000</v>
      </c>
      <c r="C105" s="225"/>
      <c r="D105" s="226">
        <v>1</v>
      </c>
      <c r="E105" s="227">
        <v>41325</v>
      </c>
      <c r="F105" s="228">
        <v>6000</v>
      </c>
      <c r="G105" s="129" t="s">
        <v>2001</v>
      </c>
      <c r="H105" s="1"/>
      <c r="I105" s="1"/>
    </row>
    <row r="106" spans="1:9" ht="12.75">
      <c r="A106" s="223">
        <v>90</v>
      </c>
      <c r="B106" s="224" t="s">
        <v>2002</v>
      </c>
      <c r="C106" s="225"/>
      <c r="D106" s="226">
        <v>49</v>
      </c>
      <c r="E106" s="227">
        <v>41346</v>
      </c>
      <c r="F106" s="228">
        <v>6000</v>
      </c>
      <c r="G106" s="129" t="s">
        <v>2003</v>
      </c>
      <c r="H106" s="1"/>
      <c r="I106" s="1"/>
    </row>
    <row r="107" spans="1:9" ht="23.25" thickBot="1">
      <c r="A107" s="260">
        <v>91</v>
      </c>
      <c r="B107" s="198" t="s">
        <v>2004</v>
      </c>
      <c r="C107" s="261"/>
      <c r="D107" s="262">
        <v>1</v>
      </c>
      <c r="E107" s="263">
        <v>41325</v>
      </c>
      <c r="F107" s="234">
        <v>6000</v>
      </c>
      <c r="G107" s="129" t="s">
        <v>2263</v>
      </c>
      <c r="H107" s="1"/>
      <c r="I107" s="1"/>
    </row>
    <row r="108" spans="1:9" ht="51.75" thickTop="1">
      <c r="A108" s="183">
        <v>92</v>
      </c>
      <c r="B108" s="171" t="s">
        <v>2268</v>
      </c>
      <c r="C108" s="211" t="s">
        <v>2269</v>
      </c>
      <c r="D108" s="184">
        <v>69</v>
      </c>
      <c r="E108" s="242">
        <v>41688</v>
      </c>
      <c r="F108" s="243">
        <v>6000</v>
      </c>
      <c r="G108" s="244"/>
      <c r="H108" s="1"/>
      <c r="I108" s="1"/>
    </row>
    <row r="109" spans="1:9" ht="12.75">
      <c r="A109" s="236">
        <v>93</v>
      </c>
      <c r="B109" s="65" t="s">
        <v>2273</v>
      </c>
      <c r="C109" s="237" t="s">
        <v>2274</v>
      </c>
      <c r="D109" s="238">
        <v>63</v>
      </c>
      <c r="E109" s="239">
        <v>41688</v>
      </c>
      <c r="F109" s="240">
        <v>6000</v>
      </c>
      <c r="G109" s="241"/>
      <c r="H109" s="1"/>
      <c r="I109" s="1"/>
    </row>
    <row r="110" spans="1:9" ht="25.5">
      <c r="A110" s="236">
        <v>94</v>
      </c>
      <c r="B110" s="65" t="s">
        <v>2275</v>
      </c>
      <c r="C110" s="237" t="s">
        <v>2276</v>
      </c>
      <c r="D110" s="238">
        <v>200</v>
      </c>
      <c r="E110" s="239">
        <v>41688</v>
      </c>
      <c r="F110" s="240">
        <v>6000</v>
      </c>
      <c r="G110" s="241"/>
      <c r="H110" s="1"/>
      <c r="I110" s="1"/>
    </row>
    <row r="111" spans="1:9" ht="39" thickBot="1">
      <c r="A111" s="260">
        <v>95</v>
      </c>
      <c r="B111" s="198" t="s">
        <v>2277</v>
      </c>
      <c r="C111" s="261" t="s">
        <v>2278</v>
      </c>
      <c r="D111" s="262">
        <v>31</v>
      </c>
      <c r="E111" s="263">
        <v>41688</v>
      </c>
      <c r="F111" s="276">
        <v>6000</v>
      </c>
      <c r="G111" s="241"/>
      <c r="H111" s="1"/>
      <c r="I111" s="1"/>
    </row>
    <row r="112" spans="1:9" ht="13.5" thickTop="1">
      <c r="A112" s="183">
        <v>96</v>
      </c>
      <c r="B112" s="171" t="s">
        <v>2280</v>
      </c>
      <c r="C112" s="211" t="s">
        <v>994</v>
      </c>
      <c r="D112" s="184">
        <v>16</v>
      </c>
      <c r="E112" s="242">
        <v>41687</v>
      </c>
      <c r="F112" s="243">
        <v>6000</v>
      </c>
      <c r="G112" s="244"/>
      <c r="H112" s="1"/>
      <c r="I112" s="1"/>
    </row>
    <row r="113" spans="1:9" ht="33.75">
      <c r="A113" s="236">
        <v>97</v>
      </c>
      <c r="B113" s="65" t="s">
        <v>1398</v>
      </c>
      <c r="C113" s="237" t="s">
        <v>1399</v>
      </c>
      <c r="D113" s="238">
        <v>91</v>
      </c>
      <c r="E113" s="239">
        <v>41689</v>
      </c>
      <c r="F113" s="240">
        <v>6000</v>
      </c>
      <c r="G113" s="241"/>
      <c r="H113" s="1"/>
      <c r="I113" s="1"/>
    </row>
    <row r="114" spans="1:9" ht="38.25">
      <c r="A114" s="236">
        <v>98</v>
      </c>
      <c r="B114" s="65" t="s">
        <v>1400</v>
      </c>
      <c r="C114" s="237" t="s">
        <v>1401</v>
      </c>
      <c r="D114" s="238">
        <v>9</v>
      </c>
      <c r="E114" s="239">
        <v>41689</v>
      </c>
      <c r="F114" s="240">
        <v>6000</v>
      </c>
      <c r="G114" s="241"/>
      <c r="H114" s="1"/>
      <c r="I114" s="1"/>
    </row>
    <row r="115" spans="1:9" ht="38.25">
      <c r="A115" s="236">
        <v>99</v>
      </c>
      <c r="B115" s="65" t="s">
        <v>1402</v>
      </c>
      <c r="C115" s="237" t="s">
        <v>1403</v>
      </c>
      <c r="D115" s="238">
        <v>175</v>
      </c>
      <c r="E115" s="239">
        <v>41689</v>
      </c>
      <c r="F115" s="240">
        <v>6000</v>
      </c>
      <c r="G115" s="241"/>
      <c r="H115" s="1"/>
      <c r="I115" s="1"/>
    </row>
    <row r="116" spans="1:9" ht="38.25">
      <c r="A116" s="236">
        <v>10</v>
      </c>
      <c r="B116" s="65" t="s">
        <v>1406</v>
      </c>
      <c r="C116" s="237" t="s">
        <v>1407</v>
      </c>
      <c r="D116" s="238">
        <v>33</v>
      </c>
      <c r="E116" s="239">
        <v>41689</v>
      </c>
      <c r="F116" s="240">
        <v>6000</v>
      </c>
      <c r="G116" s="241"/>
      <c r="H116" s="1"/>
      <c r="I116" s="1"/>
    </row>
    <row r="117" spans="1:9" ht="13.5" thickBot="1">
      <c r="A117" s="229">
        <v>101</v>
      </c>
      <c r="B117" s="231" t="s">
        <v>1408</v>
      </c>
      <c r="C117" s="231"/>
      <c r="D117" s="232">
        <v>267</v>
      </c>
      <c r="E117" s="233">
        <v>41606</v>
      </c>
      <c r="F117" s="234">
        <v>6000</v>
      </c>
      <c r="G117" s="129" t="s">
        <v>1409</v>
      </c>
      <c r="H117" s="1"/>
      <c r="I117" s="1"/>
    </row>
    <row r="118" spans="1:9" ht="13.5" thickTop="1">
      <c r="A118" s="183">
        <v>102</v>
      </c>
      <c r="B118" s="171" t="s">
        <v>1181</v>
      </c>
      <c r="C118" s="211" t="s">
        <v>1420</v>
      </c>
      <c r="D118" s="184">
        <v>50</v>
      </c>
      <c r="E118" s="242">
        <v>41690</v>
      </c>
      <c r="F118" s="186">
        <v>600</v>
      </c>
      <c r="G118" s="244"/>
      <c r="H118" s="1"/>
      <c r="I118" s="1"/>
    </row>
    <row r="119" spans="1:9" ht="25.5">
      <c r="A119" s="236">
        <v>103</v>
      </c>
      <c r="B119" s="65" t="s">
        <v>1421</v>
      </c>
      <c r="C119" s="237" t="s">
        <v>1422</v>
      </c>
      <c r="D119" s="238">
        <v>173</v>
      </c>
      <c r="E119" s="239">
        <v>41690</v>
      </c>
      <c r="F119" s="240">
        <v>6000</v>
      </c>
      <c r="G119" s="241"/>
      <c r="H119" s="1"/>
      <c r="I119" s="1"/>
    </row>
    <row r="120" spans="1:9" ht="12.75">
      <c r="A120" s="236">
        <v>104</v>
      </c>
      <c r="B120" s="65" t="s">
        <v>1423</v>
      </c>
      <c r="C120" s="237" t="s">
        <v>1424</v>
      </c>
      <c r="D120" s="238">
        <v>179</v>
      </c>
      <c r="E120" s="239">
        <v>41690</v>
      </c>
      <c r="F120" s="240">
        <v>6000</v>
      </c>
      <c r="G120" s="241"/>
      <c r="H120" s="1"/>
      <c r="I120" s="1"/>
    </row>
    <row r="121" spans="1:9" ht="12.75">
      <c r="A121" s="236">
        <v>105</v>
      </c>
      <c r="B121" s="65" t="s">
        <v>1423</v>
      </c>
      <c r="C121" s="237" t="s">
        <v>1425</v>
      </c>
      <c r="D121" s="238">
        <v>178</v>
      </c>
      <c r="E121" s="239">
        <v>41690</v>
      </c>
      <c r="F121" s="240">
        <v>6000</v>
      </c>
      <c r="G121" s="241"/>
      <c r="H121" s="1"/>
      <c r="I121" s="1"/>
    </row>
    <row r="122" spans="1:9" ht="12.75">
      <c r="A122" s="236">
        <v>106</v>
      </c>
      <c r="B122" s="65" t="s">
        <v>1423</v>
      </c>
      <c r="C122" s="237" t="s">
        <v>1426</v>
      </c>
      <c r="D122" s="238">
        <v>180</v>
      </c>
      <c r="E122" s="239">
        <v>41690</v>
      </c>
      <c r="F122" s="240">
        <v>6000</v>
      </c>
      <c r="G122" s="241"/>
      <c r="H122" s="1"/>
      <c r="I122" s="1"/>
    </row>
    <row r="123" spans="1:9" ht="13.5" thickBot="1">
      <c r="A123" s="260">
        <v>107</v>
      </c>
      <c r="B123" s="198" t="s">
        <v>1423</v>
      </c>
      <c r="C123" s="261" t="s">
        <v>1427</v>
      </c>
      <c r="D123" s="262">
        <v>177</v>
      </c>
      <c r="E123" s="263">
        <v>41690</v>
      </c>
      <c r="F123" s="276">
        <v>6000</v>
      </c>
      <c r="G123" s="241"/>
      <c r="H123" s="1"/>
      <c r="I123" s="1"/>
    </row>
    <row r="124" spans="1:9" ht="26.25" thickTop="1">
      <c r="A124" s="183">
        <v>108</v>
      </c>
      <c r="B124" s="171" t="s">
        <v>303</v>
      </c>
      <c r="C124" s="211" t="s">
        <v>304</v>
      </c>
      <c r="D124" s="184">
        <v>11</v>
      </c>
      <c r="E124" s="242">
        <v>41691</v>
      </c>
      <c r="F124" s="243">
        <v>6000</v>
      </c>
      <c r="G124" s="244"/>
      <c r="H124" s="1"/>
      <c r="I124" s="1"/>
    </row>
    <row r="125" spans="1:9" ht="26.25" thickBot="1">
      <c r="A125" s="260">
        <v>109</v>
      </c>
      <c r="B125" s="198" t="s">
        <v>305</v>
      </c>
      <c r="C125" s="261" t="s">
        <v>306</v>
      </c>
      <c r="D125" s="262">
        <v>75</v>
      </c>
      <c r="E125" s="263">
        <v>41691</v>
      </c>
      <c r="F125" s="276">
        <v>6000</v>
      </c>
      <c r="G125" s="241"/>
      <c r="H125" s="1"/>
      <c r="I125" s="1"/>
    </row>
    <row r="126" spans="1:9" ht="26.25" thickTop="1">
      <c r="A126" s="183">
        <v>110</v>
      </c>
      <c r="B126" s="171" t="s">
        <v>318</v>
      </c>
      <c r="C126" s="211" t="s">
        <v>319</v>
      </c>
      <c r="D126" s="184">
        <v>710</v>
      </c>
      <c r="E126" s="242">
        <v>41694</v>
      </c>
      <c r="F126" s="243">
        <v>6000</v>
      </c>
      <c r="G126" s="244"/>
      <c r="H126" s="1"/>
      <c r="I126" s="1"/>
    </row>
    <row r="127" spans="1:9" ht="38.25">
      <c r="A127" s="236">
        <v>111</v>
      </c>
      <c r="B127" s="65" t="s">
        <v>320</v>
      </c>
      <c r="C127" s="237" t="s">
        <v>2647</v>
      </c>
      <c r="D127" s="238">
        <v>54</v>
      </c>
      <c r="E127" s="239">
        <v>41694</v>
      </c>
      <c r="F127" s="240">
        <v>6000</v>
      </c>
      <c r="G127" s="241"/>
      <c r="H127" s="1"/>
      <c r="I127" s="1"/>
    </row>
    <row r="128" spans="1:9" ht="25.5">
      <c r="A128" s="236">
        <v>122</v>
      </c>
      <c r="B128" s="65" t="s">
        <v>1996</v>
      </c>
      <c r="C128" s="237" t="s">
        <v>2648</v>
      </c>
      <c r="D128" s="238">
        <v>89</v>
      </c>
      <c r="E128" s="239">
        <v>41694</v>
      </c>
      <c r="F128" s="240">
        <v>6000</v>
      </c>
      <c r="G128" s="241"/>
      <c r="H128" s="1"/>
      <c r="I128" s="1"/>
    </row>
    <row r="129" spans="1:9" ht="13.5" thickBot="1">
      <c r="A129" s="260">
        <v>123</v>
      </c>
      <c r="B129" s="198" t="s">
        <v>2649</v>
      </c>
      <c r="C129" s="261"/>
      <c r="D129" s="262">
        <v>451</v>
      </c>
      <c r="E129" s="263">
        <v>41694</v>
      </c>
      <c r="F129" s="276">
        <v>6000</v>
      </c>
      <c r="G129" s="241"/>
      <c r="H129" s="1"/>
      <c r="I129" s="1"/>
    </row>
    <row r="130" spans="1:9" ht="23.25" thickTop="1">
      <c r="A130" s="183">
        <v>124</v>
      </c>
      <c r="B130" s="171" t="s">
        <v>2652</v>
      </c>
      <c r="C130" s="211" t="s">
        <v>2653</v>
      </c>
      <c r="D130" s="184">
        <v>135</v>
      </c>
      <c r="E130" s="242">
        <v>41695</v>
      </c>
      <c r="F130" s="243">
        <v>6000</v>
      </c>
      <c r="G130" s="244"/>
      <c r="H130" s="1"/>
      <c r="I130" s="1"/>
    </row>
    <row r="131" spans="1:9" ht="13.5" thickBot="1">
      <c r="A131" s="260">
        <v>125</v>
      </c>
      <c r="B131" s="198" t="s">
        <v>2655</v>
      </c>
      <c r="C131" s="261" t="s">
        <v>994</v>
      </c>
      <c r="D131" s="262">
        <v>317</v>
      </c>
      <c r="E131" s="263">
        <v>41695</v>
      </c>
      <c r="F131" s="276">
        <v>6000</v>
      </c>
      <c r="G131" s="241"/>
      <c r="H131" s="1"/>
      <c r="I131" s="1"/>
    </row>
    <row r="132" spans="1:9" ht="26.25" thickTop="1">
      <c r="A132" s="183">
        <v>126</v>
      </c>
      <c r="B132" s="171" t="s">
        <v>2924</v>
      </c>
      <c r="C132" s="211" t="s">
        <v>2925</v>
      </c>
      <c r="D132" s="184">
        <v>221</v>
      </c>
      <c r="E132" s="242">
        <v>41696</v>
      </c>
      <c r="F132" s="243">
        <v>6000</v>
      </c>
      <c r="G132" s="244"/>
      <c r="H132" s="1"/>
      <c r="I132" s="1"/>
    </row>
    <row r="133" spans="1:9" ht="38.25">
      <c r="A133" s="236">
        <v>127</v>
      </c>
      <c r="B133" s="65" t="s">
        <v>2926</v>
      </c>
      <c r="C133" s="237" t="s">
        <v>2927</v>
      </c>
      <c r="D133" s="238">
        <v>86</v>
      </c>
      <c r="E133" s="239">
        <v>41696</v>
      </c>
      <c r="F133" s="240">
        <v>6000</v>
      </c>
      <c r="G133" s="241"/>
      <c r="H133" s="1"/>
      <c r="I133" s="1"/>
    </row>
    <row r="134" spans="1:9" ht="25.5">
      <c r="A134" s="236">
        <v>128</v>
      </c>
      <c r="B134" s="65" t="s">
        <v>1430</v>
      </c>
      <c r="C134" s="237" t="s">
        <v>1431</v>
      </c>
      <c r="D134" s="238">
        <v>217</v>
      </c>
      <c r="E134" s="239">
        <v>41696</v>
      </c>
      <c r="F134" s="240">
        <v>6000</v>
      </c>
      <c r="G134" s="241"/>
      <c r="H134" s="1"/>
      <c r="I134" s="1"/>
    </row>
    <row r="135" spans="1:9" ht="25.5">
      <c r="A135" s="236">
        <v>129</v>
      </c>
      <c r="B135" s="65" t="s">
        <v>1432</v>
      </c>
      <c r="C135" s="237" t="s">
        <v>1433</v>
      </c>
      <c r="D135" s="238">
        <v>135</v>
      </c>
      <c r="E135" s="239">
        <v>41696</v>
      </c>
      <c r="F135" s="240">
        <v>6000</v>
      </c>
      <c r="G135" s="241"/>
      <c r="H135" s="1"/>
      <c r="I135" s="1"/>
    </row>
    <row r="136" spans="1:9" ht="25.5">
      <c r="A136" s="236">
        <v>130</v>
      </c>
      <c r="B136" s="65" t="s">
        <v>1434</v>
      </c>
      <c r="C136" s="237" t="s">
        <v>1435</v>
      </c>
      <c r="D136" s="238">
        <v>16</v>
      </c>
      <c r="E136" s="239">
        <v>41696</v>
      </c>
      <c r="F136" s="240">
        <v>6000</v>
      </c>
      <c r="G136" s="241"/>
      <c r="H136" s="1"/>
      <c r="I136" s="1"/>
    </row>
    <row r="137" spans="1:9" ht="25.5">
      <c r="A137" s="236">
        <v>131</v>
      </c>
      <c r="B137" s="65" t="s">
        <v>1436</v>
      </c>
      <c r="C137" s="237" t="s">
        <v>1437</v>
      </c>
      <c r="D137" s="238">
        <v>63</v>
      </c>
      <c r="E137" s="239">
        <v>41696</v>
      </c>
      <c r="F137" s="240">
        <v>6000</v>
      </c>
      <c r="G137" s="241"/>
      <c r="H137" s="1"/>
      <c r="I137" s="1"/>
    </row>
    <row r="138" spans="1:9" ht="39" thickBot="1">
      <c r="A138" s="260">
        <v>132</v>
      </c>
      <c r="B138" s="198" t="s">
        <v>1438</v>
      </c>
      <c r="C138" s="261" t="s">
        <v>1439</v>
      </c>
      <c r="D138" s="262">
        <v>18</v>
      </c>
      <c r="E138" s="263">
        <v>41696</v>
      </c>
      <c r="F138" s="276">
        <v>6000</v>
      </c>
      <c r="G138" s="241"/>
      <c r="H138" s="1"/>
      <c r="I138" s="1"/>
    </row>
    <row r="139" spans="1:9" ht="39" thickTop="1">
      <c r="A139" s="183">
        <v>133</v>
      </c>
      <c r="B139" s="171" t="s">
        <v>1440</v>
      </c>
      <c r="C139" s="211" t="s">
        <v>1441</v>
      </c>
      <c r="D139" s="184">
        <v>945</v>
      </c>
      <c r="E139" s="242">
        <v>41697</v>
      </c>
      <c r="F139" s="243">
        <v>6000</v>
      </c>
      <c r="G139" s="244"/>
      <c r="H139" s="1"/>
      <c r="I139" s="1"/>
    </row>
    <row r="140" spans="1:9" ht="25.5">
      <c r="A140" s="236">
        <v>134</v>
      </c>
      <c r="B140" s="65" t="s">
        <v>2235</v>
      </c>
      <c r="C140" s="237" t="s">
        <v>2236</v>
      </c>
      <c r="D140" s="238">
        <v>34</v>
      </c>
      <c r="E140" s="239">
        <v>41697</v>
      </c>
      <c r="F140" s="240">
        <v>6000</v>
      </c>
      <c r="G140" s="241"/>
      <c r="H140" s="1"/>
      <c r="I140" s="1"/>
    </row>
    <row r="141" spans="1:9" ht="25.5">
      <c r="A141" s="236">
        <v>135</v>
      </c>
      <c r="B141" s="65" t="s">
        <v>2237</v>
      </c>
      <c r="C141" s="237" t="s">
        <v>2238</v>
      </c>
      <c r="D141" s="238">
        <v>94</v>
      </c>
      <c r="E141" s="239">
        <v>41694</v>
      </c>
      <c r="F141" s="240">
        <v>6000</v>
      </c>
      <c r="G141" s="241"/>
      <c r="H141" s="1"/>
      <c r="I141" s="1"/>
    </row>
    <row r="142" spans="1:9" ht="51">
      <c r="A142" s="236">
        <v>136</v>
      </c>
      <c r="B142" s="65" t="s">
        <v>2241</v>
      </c>
      <c r="C142" s="237" t="s">
        <v>528</v>
      </c>
      <c r="D142" s="238">
        <v>337</v>
      </c>
      <c r="E142" s="239">
        <v>41697</v>
      </c>
      <c r="F142" s="240">
        <v>6000</v>
      </c>
      <c r="G142" s="241"/>
      <c r="H142" s="1"/>
      <c r="I142" s="1"/>
    </row>
    <row r="143" spans="1:9" ht="63.75">
      <c r="A143" s="236">
        <v>137</v>
      </c>
      <c r="B143" s="65" t="s">
        <v>529</v>
      </c>
      <c r="C143" s="237" t="s">
        <v>531</v>
      </c>
      <c r="D143" s="238">
        <v>97</v>
      </c>
      <c r="E143" s="239">
        <v>41697</v>
      </c>
      <c r="F143" s="240">
        <v>6000</v>
      </c>
      <c r="G143" s="241"/>
      <c r="H143" s="1"/>
      <c r="I143" s="1"/>
    </row>
    <row r="144" spans="1:9" ht="51.75" thickBot="1">
      <c r="A144" s="260">
        <v>138</v>
      </c>
      <c r="B144" s="198" t="s">
        <v>535</v>
      </c>
      <c r="C144" s="261" t="s">
        <v>536</v>
      </c>
      <c r="D144" s="262">
        <v>40</v>
      </c>
      <c r="E144" s="263">
        <v>41697</v>
      </c>
      <c r="F144" s="276">
        <v>6000</v>
      </c>
      <c r="G144" s="241"/>
      <c r="H144" s="1"/>
      <c r="I144" s="1"/>
    </row>
    <row r="145" spans="1:9" ht="13.5" thickTop="1">
      <c r="A145" s="183"/>
      <c r="B145" s="171"/>
      <c r="C145" s="211"/>
      <c r="D145" s="184"/>
      <c r="E145" s="242"/>
      <c r="F145" s="243"/>
      <c r="G145" s="244"/>
      <c r="H145" s="1"/>
      <c r="I145" s="1"/>
    </row>
    <row r="146" spans="1:9" ht="12.75">
      <c r="A146" s="236"/>
      <c r="B146" s="65"/>
      <c r="C146" s="237"/>
      <c r="D146" s="238"/>
      <c r="E146" s="239"/>
      <c r="F146" s="240"/>
      <c r="G146" s="241"/>
      <c r="H146" s="1"/>
      <c r="I146" s="1"/>
    </row>
    <row r="147" spans="1:7" ht="12.75">
      <c r="A147" s="236"/>
      <c r="B147" s="65"/>
      <c r="C147" s="237"/>
      <c r="D147" s="238"/>
      <c r="E147" s="350" t="s">
        <v>2020</v>
      </c>
      <c r="F147" s="245">
        <f>SUM(F17:F144)</f>
        <v>808000</v>
      </c>
      <c r="G147" s="241"/>
    </row>
    <row r="148" spans="1:7" ht="12.75">
      <c r="A148" s="1099" t="s">
        <v>918</v>
      </c>
      <c r="B148" s="1100"/>
      <c r="C148" s="1100"/>
      <c r="D148" s="1100"/>
      <c r="E148" s="1100"/>
      <c r="F148" s="1100"/>
      <c r="G148" s="1"/>
    </row>
    <row r="149" spans="1:7" ht="12.75">
      <c r="A149" s="7">
        <v>1</v>
      </c>
      <c r="B149" s="66" t="s">
        <v>993</v>
      </c>
      <c r="C149" s="67" t="s">
        <v>994</v>
      </c>
      <c r="D149" s="16">
        <v>208</v>
      </c>
      <c r="E149" s="68">
        <v>41670</v>
      </c>
      <c r="F149" s="127">
        <v>600</v>
      </c>
      <c r="G149" s="1"/>
    </row>
    <row r="150" spans="1:8" ht="31.5">
      <c r="A150" s="142">
        <v>2</v>
      </c>
      <c r="B150" s="143" t="s">
        <v>997</v>
      </c>
      <c r="C150" s="144"/>
      <c r="D150" s="145">
        <v>393</v>
      </c>
      <c r="E150" s="146">
        <v>41635</v>
      </c>
      <c r="F150" s="147">
        <v>2600</v>
      </c>
      <c r="G150" s="129" t="s">
        <v>998</v>
      </c>
      <c r="H150" s="128"/>
    </row>
    <row r="151" spans="1:7" ht="12.75">
      <c r="A151" s="142">
        <v>3</v>
      </c>
      <c r="B151" s="143" t="s">
        <v>1005</v>
      </c>
      <c r="C151" s="144"/>
      <c r="D151" s="145">
        <v>4</v>
      </c>
      <c r="E151" s="146">
        <v>41662</v>
      </c>
      <c r="F151" s="147">
        <v>2600</v>
      </c>
      <c r="G151" s="129" t="s">
        <v>1006</v>
      </c>
    </row>
    <row r="152" spans="1:7" ht="21">
      <c r="A152" s="142">
        <v>4</v>
      </c>
      <c r="B152" s="143" t="s">
        <v>1007</v>
      </c>
      <c r="C152" s="144"/>
      <c r="D152" s="145">
        <v>96</v>
      </c>
      <c r="E152" s="154">
        <v>41660</v>
      </c>
      <c r="F152" s="147">
        <v>2600</v>
      </c>
      <c r="G152" s="129" t="s">
        <v>1008</v>
      </c>
    </row>
    <row r="153" spans="1:7" ht="12.75">
      <c r="A153" s="142">
        <v>5</v>
      </c>
      <c r="B153" s="143" t="s">
        <v>1011</v>
      </c>
      <c r="C153" s="144"/>
      <c r="D153" s="145">
        <v>140</v>
      </c>
      <c r="E153" s="146">
        <v>41660</v>
      </c>
      <c r="F153" s="155">
        <v>600</v>
      </c>
      <c r="G153" s="129" t="s">
        <v>1012</v>
      </c>
    </row>
    <row r="154" spans="1:7" ht="12.75">
      <c r="A154" s="142">
        <v>6</v>
      </c>
      <c r="B154" s="143" t="s">
        <v>1671</v>
      </c>
      <c r="C154" s="144"/>
      <c r="D154" s="145">
        <v>126</v>
      </c>
      <c r="E154" s="146">
        <v>41663</v>
      </c>
      <c r="F154" s="147">
        <v>2600</v>
      </c>
      <c r="G154" s="129" t="s">
        <v>1672</v>
      </c>
    </row>
    <row r="155" spans="1:7" ht="12.75">
      <c r="A155" s="142">
        <v>7</v>
      </c>
      <c r="B155" s="143" t="s">
        <v>1673</v>
      </c>
      <c r="C155" s="144"/>
      <c r="D155" s="145">
        <v>153</v>
      </c>
      <c r="E155" s="146">
        <v>41662</v>
      </c>
      <c r="F155" s="147">
        <v>2600</v>
      </c>
      <c r="G155" s="129" t="s">
        <v>1674</v>
      </c>
    </row>
    <row r="156" spans="1:7" ht="21">
      <c r="A156" s="142">
        <v>8</v>
      </c>
      <c r="B156" s="143" t="s">
        <v>1675</v>
      </c>
      <c r="C156" s="144"/>
      <c r="D156" s="145">
        <v>138</v>
      </c>
      <c r="E156" s="146">
        <v>41578</v>
      </c>
      <c r="F156" s="147">
        <v>2600</v>
      </c>
      <c r="G156" s="129" t="s">
        <v>2375</v>
      </c>
    </row>
    <row r="157" spans="1:7" ht="51">
      <c r="A157" s="142">
        <v>9</v>
      </c>
      <c r="B157" s="156" t="s">
        <v>2566</v>
      </c>
      <c r="C157" s="142"/>
      <c r="D157" s="157">
        <v>2</v>
      </c>
      <c r="E157" s="158">
        <v>41663</v>
      </c>
      <c r="F157" s="147">
        <v>2600</v>
      </c>
      <c r="G157" s="129" t="s">
        <v>2567</v>
      </c>
    </row>
    <row r="158" spans="1:7" ht="32.25" thickBot="1">
      <c r="A158" s="149">
        <v>10</v>
      </c>
      <c r="B158" s="150" t="s">
        <v>2570</v>
      </c>
      <c r="C158" s="159"/>
      <c r="D158" s="151">
        <v>100</v>
      </c>
      <c r="E158" s="152">
        <v>41662</v>
      </c>
      <c r="F158" s="160">
        <v>6000</v>
      </c>
      <c r="G158" s="129" t="s">
        <v>2571</v>
      </c>
    </row>
    <row r="159" spans="1:8" ht="14.25" thickBot="1" thickTop="1">
      <c r="A159" s="164">
        <v>11</v>
      </c>
      <c r="B159" s="165" t="s">
        <v>1379</v>
      </c>
      <c r="C159" s="166" t="s">
        <v>994</v>
      </c>
      <c r="D159" s="167">
        <v>8</v>
      </c>
      <c r="E159" s="168">
        <v>41674</v>
      </c>
      <c r="F159" s="222">
        <v>600</v>
      </c>
      <c r="G159" s="141"/>
      <c r="H159" s="141"/>
    </row>
    <row r="160" spans="1:8" ht="22.5" thickBot="1" thickTop="1">
      <c r="A160" s="176">
        <v>12</v>
      </c>
      <c r="B160" s="177" t="s">
        <v>729</v>
      </c>
      <c r="C160" s="178"/>
      <c r="D160" s="179">
        <v>38</v>
      </c>
      <c r="E160" s="180">
        <v>41670</v>
      </c>
      <c r="F160" s="181">
        <v>2600</v>
      </c>
      <c r="G160" s="175" t="s">
        <v>730</v>
      </c>
      <c r="H160" s="141"/>
    </row>
    <row r="161" spans="1:8" ht="13.5" thickTop="1">
      <c r="A161" s="135">
        <v>13</v>
      </c>
      <c r="B161" s="136" t="s">
        <v>993</v>
      </c>
      <c r="C161" s="137"/>
      <c r="D161" s="138">
        <v>267</v>
      </c>
      <c r="E161" s="139">
        <v>41677</v>
      </c>
      <c r="F161" s="201">
        <v>600</v>
      </c>
      <c r="G161" s="141"/>
      <c r="H161" s="141"/>
    </row>
    <row r="162" spans="1:7" ht="21">
      <c r="A162" s="142">
        <v>14</v>
      </c>
      <c r="B162" s="143" t="s">
        <v>383</v>
      </c>
      <c r="C162" s="144"/>
      <c r="D162" s="145">
        <v>71</v>
      </c>
      <c r="E162" s="146">
        <v>41676</v>
      </c>
      <c r="F162" s="147">
        <v>2600</v>
      </c>
      <c r="G162" s="129" t="s">
        <v>384</v>
      </c>
    </row>
    <row r="163" spans="1:7" ht="12.75">
      <c r="A163" s="142">
        <v>15</v>
      </c>
      <c r="B163" s="143" t="s">
        <v>386</v>
      </c>
      <c r="C163" s="144"/>
      <c r="D163" s="145">
        <v>675</v>
      </c>
      <c r="E163" s="146">
        <v>41676</v>
      </c>
      <c r="F163" s="147">
        <v>2600</v>
      </c>
      <c r="G163" s="129" t="s">
        <v>387</v>
      </c>
    </row>
    <row r="164" spans="1:7" ht="12.75">
      <c r="A164" s="142">
        <v>16</v>
      </c>
      <c r="B164" s="143" t="s">
        <v>388</v>
      </c>
      <c r="C164" s="144"/>
      <c r="D164" s="145">
        <v>996</v>
      </c>
      <c r="E164" s="146">
        <v>41673</v>
      </c>
      <c r="F164" s="147">
        <v>2600</v>
      </c>
      <c r="G164" s="129" t="s">
        <v>389</v>
      </c>
    </row>
    <row r="165" spans="1:7" ht="21">
      <c r="A165" s="142">
        <v>17</v>
      </c>
      <c r="B165" s="143" t="s">
        <v>390</v>
      </c>
      <c r="C165" s="144"/>
      <c r="D165" s="145">
        <v>675</v>
      </c>
      <c r="E165" s="146">
        <v>41675</v>
      </c>
      <c r="F165" s="147">
        <v>600</v>
      </c>
      <c r="G165" s="129" t="s">
        <v>391</v>
      </c>
    </row>
    <row r="166" spans="1:7" ht="13.5" thickBot="1">
      <c r="A166" s="149">
        <v>18</v>
      </c>
      <c r="B166" s="150" t="s">
        <v>392</v>
      </c>
      <c r="C166" s="159"/>
      <c r="D166" s="151">
        <v>20</v>
      </c>
      <c r="E166" s="152">
        <v>41674</v>
      </c>
      <c r="F166" s="153">
        <v>600</v>
      </c>
      <c r="G166" s="129" t="s">
        <v>393</v>
      </c>
    </row>
    <row r="167" spans="1:7" ht="23.25" thickTop="1">
      <c r="A167" s="183">
        <v>19</v>
      </c>
      <c r="B167" s="136" t="s">
        <v>1163</v>
      </c>
      <c r="C167" s="136" t="s">
        <v>1162</v>
      </c>
      <c r="D167" s="184">
        <v>269</v>
      </c>
      <c r="E167" s="185">
        <v>41680</v>
      </c>
      <c r="F167" s="186">
        <v>1600</v>
      </c>
      <c r="G167" s="175"/>
    </row>
    <row r="168" spans="1:7" ht="13.5" thickBot="1">
      <c r="A168" s="149">
        <v>20</v>
      </c>
      <c r="B168" s="150" t="s">
        <v>1627</v>
      </c>
      <c r="C168" s="159"/>
      <c r="D168" s="151">
        <v>87</v>
      </c>
      <c r="E168" s="152">
        <v>41010</v>
      </c>
      <c r="F168" s="153">
        <v>2600</v>
      </c>
      <c r="G168" s="129" t="s">
        <v>1628</v>
      </c>
    </row>
    <row r="169" spans="1:7" ht="52.5" thickBot="1" thickTop="1">
      <c r="A169" s="164">
        <v>21</v>
      </c>
      <c r="B169" s="165" t="s">
        <v>1948</v>
      </c>
      <c r="C169" s="166" t="s">
        <v>1949</v>
      </c>
      <c r="D169" s="167">
        <v>551</v>
      </c>
      <c r="E169" s="168">
        <v>41681</v>
      </c>
      <c r="F169" s="222">
        <v>600</v>
      </c>
      <c r="G169" s="141"/>
    </row>
    <row r="170" spans="1:7" ht="27" thickBot="1" thickTop="1">
      <c r="A170" s="164">
        <v>22</v>
      </c>
      <c r="B170" s="165" t="s">
        <v>2892</v>
      </c>
      <c r="C170" s="166" t="s">
        <v>2893</v>
      </c>
      <c r="D170" s="167">
        <v>4</v>
      </c>
      <c r="E170" s="168">
        <v>41683</v>
      </c>
      <c r="F170" s="222">
        <v>600</v>
      </c>
      <c r="G170" s="141"/>
    </row>
    <row r="171" spans="1:7" ht="33" thickBot="1" thickTop="1">
      <c r="A171" s="164">
        <v>23</v>
      </c>
      <c r="B171" s="177" t="s">
        <v>1585</v>
      </c>
      <c r="C171" s="178"/>
      <c r="D171" s="179">
        <v>621</v>
      </c>
      <c r="E171" s="180">
        <v>41680</v>
      </c>
      <c r="F171" s="235">
        <v>600</v>
      </c>
      <c r="G171" s="175" t="s">
        <v>1586</v>
      </c>
    </row>
    <row r="172" spans="1:7" ht="13.5" thickTop="1">
      <c r="A172" s="135">
        <v>24</v>
      </c>
      <c r="B172" s="136" t="s">
        <v>575</v>
      </c>
      <c r="C172" s="137" t="s">
        <v>994</v>
      </c>
      <c r="D172" s="138">
        <v>169</v>
      </c>
      <c r="E172" s="139">
        <v>41684</v>
      </c>
      <c r="F172" s="201">
        <v>600</v>
      </c>
      <c r="G172" s="141"/>
    </row>
    <row r="173" spans="1:7" ht="51">
      <c r="A173" s="12">
        <v>25</v>
      </c>
      <c r="B173" s="120" t="s">
        <v>578</v>
      </c>
      <c r="C173" s="195" t="s">
        <v>579</v>
      </c>
      <c r="D173" s="19">
        <v>172</v>
      </c>
      <c r="E173" s="196">
        <v>41687</v>
      </c>
      <c r="F173" s="197">
        <v>600</v>
      </c>
      <c r="G173" s="1"/>
    </row>
    <row r="174" spans="1:7" ht="12.75">
      <c r="A174" s="12">
        <v>26</v>
      </c>
      <c r="B174" s="120" t="s">
        <v>578</v>
      </c>
      <c r="C174" s="195" t="s">
        <v>580</v>
      </c>
      <c r="D174" s="19">
        <v>173</v>
      </c>
      <c r="E174" s="196">
        <v>41687</v>
      </c>
      <c r="F174" s="197">
        <v>600</v>
      </c>
      <c r="G174" s="1"/>
    </row>
    <row r="175" spans="1:7" ht="13.5" thickBot="1">
      <c r="A175" s="229">
        <v>27</v>
      </c>
      <c r="B175" s="252" t="s">
        <v>2266</v>
      </c>
      <c r="C175" s="253"/>
      <c r="D175" s="232">
        <v>352</v>
      </c>
      <c r="E175" s="254">
        <v>41325</v>
      </c>
      <c r="F175" s="255">
        <v>2600</v>
      </c>
      <c r="G175" s="129" t="s">
        <v>2267</v>
      </c>
    </row>
    <row r="176" spans="1:7" ht="26.25" thickTop="1">
      <c r="A176" s="135">
        <v>28</v>
      </c>
      <c r="B176" s="136" t="s">
        <v>2270</v>
      </c>
      <c r="C176" s="137" t="s">
        <v>2271</v>
      </c>
      <c r="D176" s="138">
        <v>47</v>
      </c>
      <c r="E176" s="139">
        <v>41688</v>
      </c>
      <c r="F176" s="201">
        <v>600</v>
      </c>
      <c r="G176" s="141"/>
    </row>
    <row r="177" spans="1:7" ht="13.5" thickBot="1">
      <c r="A177" s="18">
        <v>29</v>
      </c>
      <c r="B177" s="272" t="s">
        <v>2272</v>
      </c>
      <c r="C177" s="273" t="s">
        <v>994</v>
      </c>
      <c r="D177" s="60">
        <v>998</v>
      </c>
      <c r="E177" s="274">
        <v>41688</v>
      </c>
      <c r="F177" s="275">
        <v>600</v>
      </c>
      <c r="G177" s="1"/>
    </row>
    <row r="178" spans="1:7" ht="26.25" thickTop="1">
      <c r="A178" s="277">
        <v>30</v>
      </c>
      <c r="B178" s="283" t="s">
        <v>2281</v>
      </c>
      <c r="C178" s="278" t="s">
        <v>1396</v>
      </c>
      <c r="D178" s="279">
        <v>984</v>
      </c>
      <c r="E178" s="280">
        <v>41634</v>
      </c>
      <c r="F178" s="281">
        <v>-40000</v>
      </c>
      <c r="G178" s="282" t="s">
        <v>1411</v>
      </c>
    </row>
    <row r="179" spans="1:7" ht="12.75">
      <c r="A179" s="287">
        <v>31</v>
      </c>
      <c r="B179" s="288" t="s">
        <v>2281</v>
      </c>
      <c r="C179" s="288" t="s">
        <v>1397</v>
      </c>
      <c r="D179" s="289">
        <v>977</v>
      </c>
      <c r="E179" s="290">
        <v>41633</v>
      </c>
      <c r="F179" s="291">
        <v>-150000</v>
      </c>
      <c r="G179" s="292" t="s">
        <v>1410</v>
      </c>
    </row>
    <row r="180" spans="1:7" ht="26.25" thickBot="1">
      <c r="A180" s="260">
        <v>32</v>
      </c>
      <c r="B180" s="293" t="s">
        <v>1404</v>
      </c>
      <c r="C180" s="293" t="s">
        <v>1405</v>
      </c>
      <c r="D180" s="262">
        <v>503</v>
      </c>
      <c r="E180" s="294">
        <v>41689</v>
      </c>
      <c r="F180" s="295">
        <v>600</v>
      </c>
      <c r="G180" s="241"/>
    </row>
    <row r="181" spans="1:7" ht="51.75" thickTop="1">
      <c r="A181" s="277">
        <v>33</v>
      </c>
      <c r="B181" s="278" t="s">
        <v>1414</v>
      </c>
      <c r="C181" s="278" t="s">
        <v>1415</v>
      </c>
      <c r="D181" s="279">
        <v>63</v>
      </c>
      <c r="E181" s="280">
        <v>41530</v>
      </c>
      <c r="F181" s="281">
        <v>-50000</v>
      </c>
      <c r="G181" s="282" t="s">
        <v>302</v>
      </c>
    </row>
    <row r="182" spans="1:7" ht="39" thickBot="1">
      <c r="A182" s="260">
        <v>34</v>
      </c>
      <c r="B182" s="293" t="s">
        <v>1418</v>
      </c>
      <c r="C182" s="293" t="s">
        <v>1419</v>
      </c>
      <c r="D182" s="262">
        <v>89</v>
      </c>
      <c r="E182" s="294">
        <v>41690</v>
      </c>
      <c r="F182" s="295">
        <v>2600</v>
      </c>
      <c r="G182" s="241"/>
    </row>
    <row r="183" spans="1:7" ht="13.5" thickTop="1">
      <c r="A183" s="183">
        <v>35</v>
      </c>
      <c r="B183" s="303" t="s">
        <v>316</v>
      </c>
      <c r="C183" s="303" t="s">
        <v>317</v>
      </c>
      <c r="D183" s="184">
        <v>42</v>
      </c>
      <c r="E183" s="185">
        <v>41694</v>
      </c>
      <c r="F183" s="304">
        <v>600</v>
      </c>
      <c r="G183" s="244"/>
    </row>
    <row r="184" spans="1:7" ht="26.25" thickBot="1">
      <c r="A184" s="229">
        <v>36</v>
      </c>
      <c r="B184" s="253" t="s">
        <v>2650</v>
      </c>
      <c r="C184" s="253"/>
      <c r="D184" s="232">
        <v>222</v>
      </c>
      <c r="E184" s="254">
        <v>41689</v>
      </c>
      <c r="F184" s="255">
        <v>600</v>
      </c>
      <c r="G184" s="129" t="s">
        <v>2651</v>
      </c>
    </row>
    <row r="185" spans="1:7" ht="26.25" thickTop="1">
      <c r="A185" s="183">
        <v>37</v>
      </c>
      <c r="B185" s="303" t="s">
        <v>2656</v>
      </c>
      <c r="C185" s="303" t="s">
        <v>994</v>
      </c>
      <c r="D185" s="184">
        <v>524</v>
      </c>
      <c r="E185" s="185">
        <v>41695</v>
      </c>
      <c r="F185" s="304">
        <v>600</v>
      </c>
      <c r="G185" s="244"/>
    </row>
    <row r="186" spans="1:7" ht="12.75">
      <c r="A186" s="236">
        <v>38</v>
      </c>
      <c r="B186" s="284" t="s">
        <v>2657</v>
      </c>
      <c r="C186" s="284" t="s">
        <v>2658</v>
      </c>
      <c r="D186" s="238">
        <v>506</v>
      </c>
      <c r="E186" s="285">
        <v>41695</v>
      </c>
      <c r="F186" s="286">
        <v>600</v>
      </c>
      <c r="G186" s="241"/>
    </row>
    <row r="187" spans="1:7" ht="12.75">
      <c r="A187" s="236">
        <v>39</v>
      </c>
      <c r="B187" s="284" t="s">
        <v>2657</v>
      </c>
      <c r="C187" s="284" t="s">
        <v>2658</v>
      </c>
      <c r="D187" s="238">
        <v>505</v>
      </c>
      <c r="E187" s="285">
        <v>41695</v>
      </c>
      <c r="F187" s="286">
        <v>600</v>
      </c>
      <c r="G187" s="241"/>
    </row>
    <row r="188" spans="1:7" ht="13.5" thickBot="1">
      <c r="A188" s="229">
        <v>40</v>
      </c>
      <c r="B188" s="253" t="s">
        <v>2659</v>
      </c>
      <c r="C188" s="253"/>
      <c r="D188" s="232">
        <v>107</v>
      </c>
      <c r="E188" s="254">
        <v>41691</v>
      </c>
      <c r="F188" s="255">
        <v>600</v>
      </c>
      <c r="G188" s="129" t="s">
        <v>2660</v>
      </c>
    </row>
    <row r="189" spans="1:7" ht="13.5" thickTop="1">
      <c r="A189" s="183">
        <v>41</v>
      </c>
      <c r="B189" s="303" t="s">
        <v>532</v>
      </c>
      <c r="C189" s="303" t="s">
        <v>994</v>
      </c>
      <c r="D189" s="184">
        <v>685</v>
      </c>
      <c r="E189" s="185">
        <v>41697</v>
      </c>
      <c r="F189" s="304">
        <v>600</v>
      </c>
      <c r="G189" s="244"/>
    </row>
    <row r="190" spans="1:7" ht="39" thickBot="1">
      <c r="A190" s="260">
        <v>42</v>
      </c>
      <c r="B190" s="293" t="s">
        <v>533</v>
      </c>
      <c r="C190" s="293" t="s">
        <v>534</v>
      </c>
      <c r="D190" s="262">
        <v>9</v>
      </c>
      <c r="E190" s="294">
        <v>41697</v>
      </c>
      <c r="F190" s="295">
        <v>600</v>
      </c>
      <c r="G190" s="241"/>
    </row>
    <row r="191" spans="1:7" ht="13.5" thickTop="1">
      <c r="A191" s="183"/>
      <c r="B191" s="303"/>
      <c r="C191" s="303"/>
      <c r="D191" s="184"/>
      <c r="E191" s="185"/>
      <c r="F191" s="304"/>
      <c r="G191" s="244"/>
    </row>
    <row r="192" spans="1:7" ht="12.75">
      <c r="A192" s="296"/>
      <c r="B192" s="66"/>
      <c r="C192" s="174"/>
      <c r="D192" s="298"/>
      <c r="E192" s="301"/>
      <c r="F192" s="302"/>
      <c r="G192" s="241"/>
    </row>
    <row r="193" spans="1:7" ht="12.75">
      <c r="A193" s="7"/>
      <c r="B193" s="66"/>
      <c r="C193" s="67"/>
      <c r="D193" s="16"/>
      <c r="E193" s="349" t="s">
        <v>2020</v>
      </c>
      <c r="F193" s="122">
        <f>SUM(F149:F190)</f>
        <v>-182200</v>
      </c>
      <c r="G193" s="1"/>
    </row>
    <row r="194" spans="1:7" ht="12.75">
      <c r="A194" s="1099" t="s">
        <v>919</v>
      </c>
      <c r="B194" s="1100"/>
      <c r="C194" s="1100"/>
      <c r="D194" s="1100"/>
      <c r="E194" s="1100"/>
      <c r="F194" s="1100"/>
      <c r="G194" s="79"/>
    </row>
    <row r="195" spans="1:7" ht="13.5" thickBot="1">
      <c r="A195" s="149">
        <v>1</v>
      </c>
      <c r="B195" s="169" t="s">
        <v>1013</v>
      </c>
      <c r="C195" s="170"/>
      <c r="D195" s="151">
        <v>267</v>
      </c>
      <c r="E195" s="152">
        <v>41663</v>
      </c>
      <c r="F195" s="153">
        <v>600</v>
      </c>
      <c r="G195" s="129" t="s">
        <v>1670</v>
      </c>
    </row>
    <row r="196" spans="1:7" ht="27" thickBot="1" thickTop="1">
      <c r="A196" s="164">
        <v>2</v>
      </c>
      <c r="B196" s="315" t="s">
        <v>2928</v>
      </c>
      <c r="C196" s="316" t="s">
        <v>1429</v>
      </c>
      <c r="D196" s="167">
        <v>32</v>
      </c>
      <c r="E196" s="168">
        <v>41696</v>
      </c>
      <c r="F196" s="317">
        <v>600</v>
      </c>
      <c r="G196" s="141"/>
    </row>
    <row r="197" spans="1:7" ht="13.5" thickTop="1">
      <c r="A197" s="135">
        <v>3</v>
      </c>
      <c r="B197" s="171"/>
      <c r="C197" s="172"/>
      <c r="D197" s="138"/>
      <c r="E197" s="173"/>
      <c r="F197" s="140"/>
      <c r="G197" s="141"/>
    </row>
    <row r="198" spans="1:7" ht="12.75">
      <c r="A198" s="7"/>
      <c r="B198" s="56"/>
      <c r="C198" s="30"/>
      <c r="D198" s="16"/>
      <c r="E198" s="28"/>
      <c r="F198" s="41"/>
      <c r="G198" s="1"/>
    </row>
    <row r="199" spans="1:7" ht="12.75">
      <c r="A199" s="7"/>
      <c r="B199" s="56"/>
      <c r="C199" s="30"/>
      <c r="D199" s="16"/>
      <c r="E199" s="64" t="s">
        <v>2020</v>
      </c>
      <c r="F199" s="123">
        <f>SUM(F195:F196)</f>
        <v>1200</v>
      </c>
      <c r="G199" s="1"/>
    </row>
    <row r="200" spans="1:7" ht="12.75">
      <c r="A200" s="1099" t="s">
        <v>920</v>
      </c>
      <c r="B200" s="1100"/>
      <c r="C200" s="1100"/>
      <c r="D200" s="1100"/>
      <c r="E200" s="1100"/>
      <c r="F200" s="1100"/>
      <c r="G200" s="79"/>
    </row>
    <row r="201" spans="1:7" ht="24">
      <c r="A201" s="7">
        <v>1</v>
      </c>
      <c r="B201" s="66" t="s">
        <v>1322</v>
      </c>
      <c r="C201" s="161" t="s">
        <v>1323</v>
      </c>
      <c r="D201" s="16">
        <v>549</v>
      </c>
      <c r="E201" s="68">
        <v>41669</v>
      </c>
      <c r="F201" s="41">
        <v>600</v>
      </c>
      <c r="G201" s="1"/>
    </row>
    <row r="202" spans="1:7" ht="12.75">
      <c r="A202" s="7">
        <v>2</v>
      </c>
      <c r="B202" s="66" t="s">
        <v>995</v>
      </c>
      <c r="C202" s="67" t="s">
        <v>996</v>
      </c>
      <c r="D202" s="16">
        <v>113</v>
      </c>
      <c r="E202" s="68">
        <v>41670</v>
      </c>
      <c r="F202" s="41">
        <v>600</v>
      </c>
      <c r="G202" s="1"/>
    </row>
    <row r="203" spans="1:7" ht="45.75" thickBot="1">
      <c r="A203" s="130">
        <v>3</v>
      </c>
      <c r="B203" s="131" t="s">
        <v>1377</v>
      </c>
      <c r="C203" s="131" t="s">
        <v>1378</v>
      </c>
      <c r="D203" s="61">
        <v>133</v>
      </c>
      <c r="E203" s="133">
        <v>41309</v>
      </c>
      <c r="F203" s="134">
        <v>600</v>
      </c>
      <c r="G203" s="1"/>
    </row>
    <row r="204" spans="1:7" ht="23.25" thickTop="1">
      <c r="A204" s="135">
        <v>4</v>
      </c>
      <c r="B204" s="136" t="s">
        <v>2426</v>
      </c>
      <c r="C204" s="136" t="s">
        <v>1166</v>
      </c>
      <c r="D204" s="138">
        <v>293</v>
      </c>
      <c r="E204" s="139">
        <v>41677</v>
      </c>
      <c r="F204" s="140">
        <v>600</v>
      </c>
      <c r="G204" s="141"/>
    </row>
    <row r="205" spans="1:7" ht="33.75">
      <c r="A205" s="7">
        <v>5</v>
      </c>
      <c r="B205" s="66" t="s">
        <v>1164</v>
      </c>
      <c r="C205" s="67" t="s">
        <v>1165</v>
      </c>
      <c r="D205" s="16">
        <v>174</v>
      </c>
      <c r="E205" s="68">
        <v>41680</v>
      </c>
      <c r="F205" s="41">
        <v>600</v>
      </c>
      <c r="G205" s="1"/>
    </row>
    <row r="206" spans="1:7" ht="45">
      <c r="A206" s="7">
        <v>6</v>
      </c>
      <c r="B206" s="66" t="s">
        <v>1167</v>
      </c>
      <c r="C206" s="66" t="s">
        <v>1168</v>
      </c>
      <c r="D206" s="16">
        <v>268</v>
      </c>
      <c r="E206" s="68">
        <v>41680</v>
      </c>
      <c r="F206" s="41">
        <v>600</v>
      </c>
      <c r="G206" s="1"/>
    </row>
    <row r="207" spans="1:7" ht="22.5">
      <c r="A207" s="7">
        <v>7</v>
      </c>
      <c r="B207" s="66" t="s">
        <v>1623</v>
      </c>
      <c r="C207" s="66" t="s">
        <v>1624</v>
      </c>
      <c r="D207" s="16">
        <v>689</v>
      </c>
      <c r="E207" s="68">
        <v>41680</v>
      </c>
      <c r="F207" s="41">
        <v>600</v>
      </c>
      <c r="G207" s="1"/>
    </row>
    <row r="208" spans="1:7" ht="13.5" thickBot="1">
      <c r="A208" s="149">
        <v>8</v>
      </c>
      <c r="B208" s="150" t="s">
        <v>1625</v>
      </c>
      <c r="C208" s="159"/>
      <c r="D208" s="151">
        <v>282</v>
      </c>
      <c r="E208" s="152">
        <v>41261</v>
      </c>
      <c r="F208" s="188">
        <v>200</v>
      </c>
      <c r="G208" s="129" t="s">
        <v>1626</v>
      </c>
    </row>
    <row r="209" spans="1:7" ht="39.75" thickBot="1" thickTop="1">
      <c r="A209" s="164">
        <v>9</v>
      </c>
      <c r="B209" s="207" t="s">
        <v>1952</v>
      </c>
      <c r="C209" s="208" t="s">
        <v>908</v>
      </c>
      <c r="D209" s="167">
        <v>347</v>
      </c>
      <c r="E209" s="209">
        <v>41681</v>
      </c>
      <c r="F209" s="210">
        <v>600</v>
      </c>
      <c r="G209" s="141"/>
    </row>
    <row r="210" spans="1:7" ht="52.5" thickBot="1" thickTop="1">
      <c r="A210" s="164">
        <v>10</v>
      </c>
      <c r="B210" s="207" t="s">
        <v>2883</v>
      </c>
      <c r="C210" s="208" t="s">
        <v>2884</v>
      </c>
      <c r="D210" s="167">
        <v>22</v>
      </c>
      <c r="E210" s="209">
        <v>41682</v>
      </c>
      <c r="F210" s="210">
        <v>600</v>
      </c>
      <c r="G210" s="141"/>
    </row>
    <row r="211" spans="1:7" ht="27" thickBot="1" thickTop="1">
      <c r="A211" s="164">
        <v>11</v>
      </c>
      <c r="B211" s="207" t="s">
        <v>2897</v>
      </c>
      <c r="C211" s="208" t="s">
        <v>2898</v>
      </c>
      <c r="D211" s="167">
        <v>11</v>
      </c>
      <c r="E211" s="209">
        <v>41683</v>
      </c>
      <c r="F211" s="210">
        <v>600</v>
      </c>
      <c r="G211" s="141"/>
    </row>
    <row r="212" spans="1:7" ht="39" thickTop="1">
      <c r="A212" s="135">
        <v>12</v>
      </c>
      <c r="B212" s="192" t="s">
        <v>1938</v>
      </c>
      <c r="C212" s="193" t="s">
        <v>1939</v>
      </c>
      <c r="D212" s="138">
        <v>94</v>
      </c>
      <c r="E212" s="189">
        <v>41684</v>
      </c>
      <c r="F212" s="190">
        <v>600</v>
      </c>
      <c r="G212" s="141"/>
    </row>
    <row r="213" spans="1:7" ht="26.25" thickBot="1">
      <c r="A213" s="18">
        <v>13</v>
      </c>
      <c r="B213" s="212" t="s">
        <v>2389</v>
      </c>
      <c r="C213" s="213" t="s">
        <v>2390</v>
      </c>
      <c r="D213" s="60">
        <v>296</v>
      </c>
      <c r="E213" s="214">
        <v>41684</v>
      </c>
      <c r="F213" s="215">
        <v>600</v>
      </c>
      <c r="G213" s="1"/>
    </row>
    <row r="214" spans="1:7" ht="34.5" thickTop="1">
      <c r="A214" s="135">
        <v>14</v>
      </c>
      <c r="B214" s="192" t="s">
        <v>588</v>
      </c>
      <c r="C214" s="193" t="s">
        <v>2821</v>
      </c>
      <c r="D214" s="138">
        <v>5</v>
      </c>
      <c r="E214" s="189">
        <v>41687</v>
      </c>
      <c r="F214" s="190">
        <v>600</v>
      </c>
      <c r="G214" s="141"/>
    </row>
    <row r="215" spans="1:7" ht="51">
      <c r="A215" s="12">
        <v>115</v>
      </c>
      <c r="B215" s="202" t="s">
        <v>2823</v>
      </c>
      <c r="C215" s="246" t="s">
        <v>2127</v>
      </c>
      <c r="D215" s="19">
        <v>91</v>
      </c>
      <c r="E215" s="204">
        <v>41687</v>
      </c>
      <c r="F215" s="205">
        <v>600</v>
      </c>
      <c r="G215" s="1"/>
    </row>
    <row r="216" spans="1:7" ht="25.5">
      <c r="A216" s="12">
        <v>16</v>
      </c>
      <c r="B216" s="202" t="s">
        <v>2128</v>
      </c>
      <c r="C216" s="203" t="s">
        <v>2129</v>
      </c>
      <c r="D216" s="19">
        <v>19</v>
      </c>
      <c r="E216" s="204">
        <v>41687</v>
      </c>
      <c r="F216" s="205">
        <v>600</v>
      </c>
      <c r="G216" s="1"/>
    </row>
    <row r="217" spans="1:7" ht="25.5">
      <c r="A217" s="12">
        <v>17</v>
      </c>
      <c r="B217" s="202" t="s">
        <v>2130</v>
      </c>
      <c r="C217" s="203" t="s">
        <v>2129</v>
      </c>
      <c r="D217" s="19">
        <v>169</v>
      </c>
      <c r="E217" s="204">
        <v>41687</v>
      </c>
      <c r="F217" s="205">
        <v>600</v>
      </c>
      <c r="G217" s="1"/>
    </row>
    <row r="218" spans="1:7" ht="31.5">
      <c r="A218" s="223">
        <v>18</v>
      </c>
      <c r="B218" s="247" t="s">
        <v>2131</v>
      </c>
      <c r="C218" s="248"/>
      <c r="D218" s="226">
        <v>795</v>
      </c>
      <c r="E218" s="249">
        <v>41568</v>
      </c>
      <c r="F218" s="250">
        <v>928</v>
      </c>
      <c r="G218" s="129" t="s">
        <v>2132</v>
      </c>
    </row>
    <row r="219" spans="1:7" ht="12.75">
      <c r="A219" s="223">
        <v>19</v>
      </c>
      <c r="B219" s="247" t="s">
        <v>2137</v>
      </c>
      <c r="C219" s="248"/>
      <c r="D219" s="226">
        <v>761</v>
      </c>
      <c r="E219" s="249">
        <v>41297</v>
      </c>
      <c r="F219" s="251">
        <v>600</v>
      </c>
      <c r="G219" s="129" t="s">
        <v>1995</v>
      </c>
    </row>
    <row r="220" spans="1:7" ht="12.75">
      <c r="A220" s="223">
        <v>20</v>
      </c>
      <c r="B220" s="247" t="s">
        <v>1996</v>
      </c>
      <c r="C220" s="248"/>
      <c r="D220" s="226">
        <v>78</v>
      </c>
      <c r="E220" s="249">
        <v>41682</v>
      </c>
      <c r="F220" s="251">
        <v>600</v>
      </c>
      <c r="G220" s="129" t="s">
        <v>1997</v>
      </c>
    </row>
    <row r="221" spans="1:7" ht="12.75">
      <c r="A221" s="223">
        <v>21</v>
      </c>
      <c r="B221" s="247" t="s">
        <v>1998</v>
      </c>
      <c r="C221" s="248"/>
      <c r="D221" s="226">
        <v>698</v>
      </c>
      <c r="E221" s="249">
        <v>41683</v>
      </c>
      <c r="F221" s="251">
        <v>600</v>
      </c>
      <c r="G221" s="129" t="s">
        <v>1999</v>
      </c>
    </row>
    <row r="222" spans="1:7" ht="31.5">
      <c r="A222" s="223">
        <v>22</v>
      </c>
      <c r="B222" s="247" t="s">
        <v>2131</v>
      </c>
      <c r="C222" s="248"/>
      <c r="D222" s="226">
        <v>107</v>
      </c>
      <c r="E222" s="249">
        <v>41319</v>
      </c>
      <c r="F222" s="250">
        <v>4.76</v>
      </c>
      <c r="G222" s="129" t="s">
        <v>2264</v>
      </c>
    </row>
    <row r="223" spans="1:7" ht="13.5" thickBot="1">
      <c r="A223" s="229">
        <v>23</v>
      </c>
      <c r="B223" s="256" t="s">
        <v>1996</v>
      </c>
      <c r="C223" s="257"/>
      <c r="D223" s="232">
        <v>79</v>
      </c>
      <c r="E223" s="258">
        <v>41682</v>
      </c>
      <c r="F223" s="259">
        <v>600</v>
      </c>
      <c r="G223" s="129" t="s">
        <v>2265</v>
      </c>
    </row>
    <row r="224" spans="1:7" ht="23.25" thickTop="1">
      <c r="A224" s="267">
        <v>24</v>
      </c>
      <c r="B224" s="207" t="s">
        <v>2279</v>
      </c>
      <c r="C224" s="268" t="s">
        <v>994</v>
      </c>
      <c r="D224" s="269">
        <v>660</v>
      </c>
      <c r="E224" s="270">
        <v>41688</v>
      </c>
      <c r="F224" s="271">
        <v>600</v>
      </c>
      <c r="G224" s="244"/>
    </row>
    <row r="225" spans="1:7" ht="25.5">
      <c r="A225" s="296">
        <v>25</v>
      </c>
      <c r="B225" s="70" t="s">
        <v>1412</v>
      </c>
      <c r="C225" s="297" t="s">
        <v>1413</v>
      </c>
      <c r="D225" s="298">
        <v>274</v>
      </c>
      <c r="E225" s="299">
        <v>41690</v>
      </c>
      <c r="F225" s="300">
        <v>600</v>
      </c>
      <c r="G225" s="241"/>
    </row>
    <row r="226" spans="1:7" ht="25.5">
      <c r="A226" s="296">
        <v>26</v>
      </c>
      <c r="B226" s="70" t="s">
        <v>1416</v>
      </c>
      <c r="C226" s="297" t="s">
        <v>1417</v>
      </c>
      <c r="D226" s="298">
        <v>42</v>
      </c>
      <c r="E226" s="299">
        <v>41690</v>
      </c>
      <c r="F226" s="300">
        <v>600</v>
      </c>
      <c r="G226" s="241"/>
    </row>
    <row r="227" spans="1:7" ht="12.75">
      <c r="A227" s="296">
        <v>27</v>
      </c>
      <c r="B227" s="70" t="s">
        <v>2010</v>
      </c>
      <c r="C227" s="297" t="s">
        <v>299</v>
      </c>
      <c r="D227" s="298">
        <v>749</v>
      </c>
      <c r="E227" s="299">
        <v>41690</v>
      </c>
      <c r="F227" s="300">
        <v>600</v>
      </c>
      <c r="G227" s="241"/>
    </row>
    <row r="228" spans="1:7" ht="39" thickBot="1">
      <c r="A228" s="305">
        <v>28</v>
      </c>
      <c r="B228" s="191" t="s">
        <v>300</v>
      </c>
      <c r="C228" s="306" t="s">
        <v>301</v>
      </c>
      <c r="D228" s="307">
        <v>146</v>
      </c>
      <c r="E228" s="308">
        <v>41690</v>
      </c>
      <c r="F228" s="309">
        <v>600</v>
      </c>
      <c r="G228" s="241"/>
    </row>
    <row r="229" spans="1:7" ht="26.25" thickTop="1">
      <c r="A229" s="183">
        <v>29</v>
      </c>
      <c r="B229" s="192" t="s">
        <v>307</v>
      </c>
      <c r="C229" s="264" t="s">
        <v>308</v>
      </c>
      <c r="D229" s="184">
        <v>92</v>
      </c>
      <c r="E229" s="265">
        <v>41694</v>
      </c>
      <c r="F229" s="266">
        <v>600</v>
      </c>
      <c r="G229" s="244"/>
    </row>
    <row r="230" spans="1:7" ht="25.5">
      <c r="A230" s="236">
        <v>30</v>
      </c>
      <c r="B230" s="202" t="s">
        <v>309</v>
      </c>
      <c r="C230" s="246" t="s">
        <v>310</v>
      </c>
      <c r="D230" s="238">
        <v>343</v>
      </c>
      <c r="E230" s="310">
        <v>41694</v>
      </c>
      <c r="F230" s="311">
        <v>600</v>
      </c>
      <c r="G230" s="241"/>
    </row>
    <row r="231" spans="1:7" ht="39" thickBot="1">
      <c r="A231" s="260">
        <v>31</v>
      </c>
      <c r="B231" s="212" t="s">
        <v>309</v>
      </c>
      <c r="C231" s="312" t="s">
        <v>315</v>
      </c>
      <c r="D231" s="262">
        <v>342</v>
      </c>
      <c r="E231" s="313">
        <v>41694</v>
      </c>
      <c r="F231" s="314">
        <v>600</v>
      </c>
      <c r="G231" s="241"/>
    </row>
    <row r="232" spans="1:7" ht="14.25" thickBot="1" thickTop="1">
      <c r="A232" s="267">
        <v>32</v>
      </c>
      <c r="B232" s="207" t="s">
        <v>2654</v>
      </c>
      <c r="C232" s="268" t="s">
        <v>1031</v>
      </c>
      <c r="D232" s="269">
        <v>48</v>
      </c>
      <c r="E232" s="270">
        <v>41694</v>
      </c>
      <c r="F232" s="271">
        <v>600</v>
      </c>
      <c r="G232" s="244"/>
    </row>
    <row r="233" spans="1:7" ht="26.25" thickTop="1">
      <c r="A233" s="183">
        <v>33</v>
      </c>
      <c r="B233" s="192" t="s">
        <v>1442</v>
      </c>
      <c r="C233" s="264" t="s">
        <v>1443</v>
      </c>
      <c r="D233" s="184">
        <v>89</v>
      </c>
      <c r="E233" s="265">
        <v>41696</v>
      </c>
      <c r="F233" s="266">
        <v>6000</v>
      </c>
      <c r="G233" s="244"/>
    </row>
    <row r="234" spans="1:7" ht="12.75">
      <c r="A234" s="296">
        <v>34</v>
      </c>
      <c r="B234" s="70" t="s">
        <v>2239</v>
      </c>
      <c r="C234" s="297" t="s">
        <v>2240</v>
      </c>
      <c r="D234" s="298">
        <v>462</v>
      </c>
      <c r="E234" s="299">
        <v>41697</v>
      </c>
      <c r="F234" s="300">
        <v>600</v>
      </c>
      <c r="G234" s="241"/>
    </row>
    <row r="235" spans="1:7" ht="38.25">
      <c r="A235" s="296">
        <v>35</v>
      </c>
      <c r="B235" s="70" t="s">
        <v>533</v>
      </c>
      <c r="C235" s="297" t="s">
        <v>534</v>
      </c>
      <c r="D235" s="298">
        <v>10</v>
      </c>
      <c r="E235" s="299">
        <v>41697</v>
      </c>
      <c r="F235" s="300">
        <v>600</v>
      </c>
      <c r="G235" s="241"/>
    </row>
    <row r="236" spans="1:7" ht="12.75">
      <c r="A236" s="296"/>
      <c r="B236" s="70"/>
      <c r="C236" s="297"/>
      <c r="D236" s="298"/>
      <c r="E236" s="299"/>
      <c r="F236" s="300"/>
      <c r="G236" s="241"/>
    </row>
    <row r="237" spans="1:7" ht="12.75">
      <c r="A237" s="12"/>
      <c r="B237" s="202"/>
      <c r="C237" s="203"/>
      <c r="D237" s="19"/>
      <c r="E237" s="206" t="s">
        <v>1270</v>
      </c>
      <c r="F237" s="351">
        <f>SUM(F201:F235)</f>
        <v>25732.760000000002</v>
      </c>
      <c r="G237" s="1"/>
    </row>
    <row r="238" spans="1:6" ht="21" customHeight="1">
      <c r="A238" s="1095" t="s">
        <v>1271</v>
      </c>
      <c r="B238" s="1095"/>
      <c r="C238" s="1095"/>
      <c r="D238" s="78"/>
      <c r="E238" s="78"/>
      <c r="F238" s="32" t="s">
        <v>155</v>
      </c>
    </row>
    <row r="239" spans="1:6" ht="12.75" customHeight="1">
      <c r="A239" s="1094" t="s">
        <v>154</v>
      </c>
      <c r="B239" s="1094"/>
      <c r="C239" s="1094"/>
      <c r="D239" s="27"/>
      <c r="E239" s="1"/>
      <c r="F239" s="32" t="s">
        <v>155</v>
      </c>
    </row>
    <row r="240" spans="1:6" ht="39" customHeight="1">
      <c r="A240" s="1"/>
      <c r="B240" s="1093" t="s">
        <v>1149</v>
      </c>
      <c r="C240" s="1093"/>
      <c r="D240" s="1093"/>
      <c r="E240" s="1093"/>
      <c r="F240" s="1093"/>
    </row>
  </sheetData>
  <sheetProtection/>
  <mergeCells count="12">
    <mergeCell ref="D9:D15"/>
    <mergeCell ref="E10:F14"/>
    <mergeCell ref="B240:F240"/>
    <mergeCell ref="A239:C239"/>
    <mergeCell ref="A238:C238"/>
    <mergeCell ref="A9:A15"/>
    <mergeCell ref="A16:F16"/>
    <mergeCell ref="A148:F148"/>
    <mergeCell ref="A194:F194"/>
    <mergeCell ref="A200:F200"/>
    <mergeCell ref="B9:B15"/>
    <mergeCell ref="C9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1"/>
  <sheetViews>
    <sheetView zoomScalePageLayoutView="0" workbookViewId="0" topLeftCell="A28">
      <selection activeCell="G34" sqref="G34:H34"/>
    </sheetView>
  </sheetViews>
  <sheetFormatPr defaultColWidth="9.00390625" defaultRowHeight="12.75"/>
  <cols>
    <col min="2" max="2" width="21.75390625" style="0" customWidth="1"/>
    <col min="3" max="3" width="19.375" style="0" customWidth="1"/>
    <col min="5" max="5" width="15.875" style="0" customWidth="1"/>
    <col min="6" max="6" width="30.625" style="0" customWidth="1"/>
  </cols>
  <sheetData>
    <row r="1" spans="1:7" ht="12.75">
      <c r="A1" s="1"/>
      <c r="B1" s="24"/>
      <c r="C1" s="26"/>
      <c r="D1" s="10"/>
      <c r="F1" t="s">
        <v>914</v>
      </c>
      <c r="G1" s="31"/>
    </row>
    <row r="2" spans="1:7" ht="12.75">
      <c r="A2" s="1"/>
      <c r="B2" s="24"/>
      <c r="C2" s="26"/>
      <c r="D2" s="10"/>
      <c r="F2" t="s">
        <v>1268</v>
      </c>
      <c r="G2" s="31"/>
    </row>
    <row r="3" spans="1:7" ht="12.75">
      <c r="A3" s="1"/>
      <c r="B3" s="24"/>
      <c r="C3" s="26"/>
      <c r="D3" s="10"/>
      <c r="F3" t="s">
        <v>234</v>
      </c>
      <c r="G3" s="31"/>
    </row>
    <row r="4" spans="1:6" ht="12.75">
      <c r="A4" s="1"/>
      <c r="B4" s="24"/>
      <c r="C4" s="26"/>
      <c r="D4" s="10"/>
      <c r="F4" s="31"/>
    </row>
    <row r="5" spans="1:6" ht="12.75">
      <c r="A5" s="1"/>
      <c r="B5" s="78" t="s">
        <v>915</v>
      </c>
      <c r="C5" s="25"/>
      <c r="D5" s="25"/>
      <c r="E5" s="25"/>
      <c r="F5" s="25"/>
    </row>
    <row r="6" spans="1:6" ht="12.75">
      <c r="A6" s="1"/>
      <c r="B6" s="78" t="s">
        <v>1153</v>
      </c>
      <c r="C6" s="25"/>
      <c r="D6" s="25"/>
      <c r="E6" s="25"/>
      <c r="F6" s="25"/>
    </row>
    <row r="7" spans="1:6" ht="12.75">
      <c r="A7" s="1"/>
      <c r="B7" s="24"/>
      <c r="C7" s="26"/>
      <c r="D7" s="10"/>
      <c r="E7" s="2"/>
      <c r="F7" s="31"/>
    </row>
    <row r="8" spans="1:7" ht="12.75">
      <c r="A8" s="1"/>
      <c r="B8" s="24"/>
      <c r="C8" s="26"/>
      <c r="D8" s="10"/>
      <c r="E8" s="2"/>
      <c r="F8" s="31"/>
      <c r="G8" s="4"/>
    </row>
    <row r="9" spans="1:7" ht="12.75">
      <c r="A9" s="1096" t="s">
        <v>686</v>
      </c>
      <c r="B9" s="1082" t="s">
        <v>156</v>
      </c>
      <c r="C9" s="1086" t="s">
        <v>685</v>
      </c>
      <c r="D9" s="1086" t="s">
        <v>153</v>
      </c>
      <c r="E9" s="51" t="s">
        <v>916</v>
      </c>
      <c r="F9" s="64"/>
      <c r="G9" s="6"/>
    </row>
    <row r="10" spans="1:7" ht="12.75">
      <c r="A10" s="1097"/>
      <c r="B10" s="1083"/>
      <c r="C10" s="1086"/>
      <c r="D10" s="1086"/>
      <c r="E10" s="1087" t="s">
        <v>233</v>
      </c>
      <c r="F10" s="1088"/>
      <c r="G10" s="5"/>
    </row>
    <row r="11" spans="1:7" ht="12.75">
      <c r="A11" s="1097"/>
      <c r="B11" s="1083"/>
      <c r="C11" s="1086"/>
      <c r="D11" s="1086"/>
      <c r="E11" s="1089"/>
      <c r="F11" s="1090"/>
      <c r="G11" s="5"/>
    </row>
    <row r="12" spans="1:7" ht="12.75">
      <c r="A12" s="1097"/>
      <c r="B12" s="1083"/>
      <c r="C12" s="1086"/>
      <c r="D12" s="1086"/>
      <c r="E12" s="1089"/>
      <c r="F12" s="1090"/>
      <c r="G12" s="5"/>
    </row>
    <row r="13" spans="1:7" ht="12.75">
      <c r="A13" s="1097"/>
      <c r="B13" s="1083"/>
      <c r="C13" s="1086"/>
      <c r="D13" s="1086"/>
      <c r="E13" s="1089"/>
      <c r="F13" s="1090"/>
      <c r="G13" s="5"/>
    </row>
    <row r="14" spans="1:7" ht="12.75">
      <c r="A14" s="1097"/>
      <c r="B14" s="1083"/>
      <c r="C14" s="1086"/>
      <c r="D14" s="1086"/>
      <c r="E14" s="1091"/>
      <c r="F14" s="1092"/>
      <c r="G14" s="5"/>
    </row>
    <row r="15" spans="1:7" ht="12.75">
      <c r="A15" s="1098"/>
      <c r="B15" s="1084"/>
      <c r="C15" s="1086"/>
      <c r="D15" s="1086"/>
      <c r="E15" s="45" t="s">
        <v>1269</v>
      </c>
      <c r="F15" s="41" t="s">
        <v>152</v>
      </c>
      <c r="G15" s="3"/>
    </row>
    <row r="16" spans="1:7" ht="12.75">
      <c r="A16" s="1099" t="s">
        <v>917</v>
      </c>
      <c r="B16" s="1100"/>
      <c r="C16" s="1100"/>
      <c r="D16" s="1100"/>
      <c r="E16" s="1100"/>
      <c r="F16" s="1100"/>
      <c r="G16" s="1"/>
    </row>
    <row r="17" spans="1:7" ht="12.75">
      <c r="A17" s="7">
        <v>1</v>
      </c>
      <c r="B17" s="66" t="s">
        <v>537</v>
      </c>
      <c r="C17" s="67" t="s">
        <v>538</v>
      </c>
      <c r="D17" s="16">
        <v>132</v>
      </c>
      <c r="E17" s="68">
        <v>41698</v>
      </c>
      <c r="F17" s="41">
        <v>6000</v>
      </c>
      <c r="G17" s="1"/>
    </row>
    <row r="18" spans="1:7" ht="51">
      <c r="A18" s="7">
        <v>2</v>
      </c>
      <c r="B18" s="66" t="s">
        <v>539</v>
      </c>
      <c r="C18" s="67" t="s">
        <v>540</v>
      </c>
      <c r="D18" s="16">
        <v>815</v>
      </c>
      <c r="E18" s="68">
        <v>41698</v>
      </c>
      <c r="F18" s="41">
        <v>6000</v>
      </c>
      <c r="G18" s="1"/>
    </row>
    <row r="19" spans="1:7" ht="38.25">
      <c r="A19" s="7">
        <v>3</v>
      </c>
      <c r="B19" s="66" t="s">
        <v>539</v>
      </c>
      <c r="C19" s="67" t="s">
        <v>541</v>
      </c>
      <c r="D19" s="16">
        <v>816</v>
      </c>
      <c r="E19" s="68">
        <v>41698</v>
      </c>
      <c r="F19" s="41">
        <v>6000</v>
      </c>
      <c r="G19" s="1"/>
    </row>
    <row r="20" spans="1:7" ht="51">
      <c r="A20" s="7">
        <v>4</v>
      </c>
      <c r="B20" s="66" t="s">
        <v>539</v>
      </c>
      <c r="C20" s="67" t="s">
        <v>542</v>
      </c>
      <c r="D20" s="16">
        <v>817</v>
      </c>
      <c r="E20" s="68">
        <v>41698</v>
      </c>
      <c r="F20" s="41">
        <v>6000</v>
      </c>
      <c r="G20" s="1"/>
    </row>
    <row r="21" spans="1:7" ht="33.75">
      <c r="A21" s="7">
        <v>5</v>
      </c>
      <c r="B21" s="66" t="s">
        <v>546</v>
      </c>
      <c r="C21" s="67" t="s">
        <v>547</v>
      </c>
      <c r="D21" s="16">
        <v>42</v>
      </c>
      <c r="E21" s="68">
        <v>41698</v>
      </c>
      <c r="F21" s="41">
        <v>6000</v>
      </c>
      <c r="G21" s="1"/>
    </row>
    <row r="22" spans="1:7" ht="45">
      <c r="A22" s="7">
        <v>6</v>
      </c>
      <c r="B22" s="66" t="s">
        <v>1940</v>
      </c>
      <c r="C22" s="67" t="s">
        <v>548</v>
      </c>
      <c r="D22" s="16">
        <v>457</v>
      </c>
      <c r="E22" s="68">
        <v>41698</v>
      </c>
      <c r="F22" s="41">
        <v>6000</v>
      </c>
      <c r="G22" s="1"/>
    </row>
    <row r="23" spans="1:7" ht="45">
      <c r="A23" s="7">
        <v>7</v>
      </c>
      <c r="B23" s="66" t="s">
        <v>1940</v>
      </c>
      <c r="C23" s="67" t="s">
        <v>549</v>
      </c>
      <c r="D23" s="16">
        <v>458</v>
      </c>
      <c r="E23" s="68">
        <v>41698</v>
      </c>
      <c r="F23" s="41">
        <v>6000</v>
      </c>
      <c r="G23" s="1"/>
    </row>
    <row r="24" spans="1:7" ht="45">
      <c r="A24" s="7">
        <v>8</v>
      </c>
      <c r="B24" s="66" t="s">
        <v>1940</v>
      </c>
      <c r="C24" s="67" t="s">
        <v>2618</v>
      </c>
      <c r="D24" s="16">
        <v>459</v>
      </c>
      <c r="E24" s="68">
        <v>41698</v>
      </c>
      <c r="F24" s="41">
        <v>6000</v>
      </c>
      <c r="G24" s="1"/>
    </row>
    <row r="25" spans="1:7" ht="45">
      <c r="A25" s="7">
        <v>9</v>
      </c>
      <c r="B25" s="66" t="s">
        <v>1940</v>
      </c>
      <c r="C25" s="174" t="s">
        <v>2619</v>
      </c>
      <c r="D25" s="16">
        <v>459</v>
      </c>
      <c r="E25" s="68">
        <v>41698</v>
      </c>
      <c r="F25" s="41">
        <v>6000</v>
      </c>
      <c r="G25" s="1"/>
    </row>
    <row r="26" spans="1:7" ht="45">
      <c r="A26" s="7">
        <v>10</v>
      </c>
      <c r="B26" s="66" t="s">
        <v>1940</v>
      </c>
      <c r="C26" s="66" t="s">
        <v>2620</v>
      </c>
      <c r="D26" s="16">
        <v>461</v>
      </c>
      <c r="E26" s="68">
        <v>41698</v>
      </c>
      <c r="F26" s="41">
        <v>6000</v>
      </c>
      <c r="G26" s="1"/>
    </row>
    <row r="27" spans="1:7" ht="45">
      <c r="A27" s="7">
        <v>11</v>
      </c>
      <c r="B27" s="66" t="s">
        <v>1940</v>
      </c>
      <c r="C27" s="67" t="s">
        <v>2621</v>
      </c>
      <c r="D27" s="16">
        <v>462</v>
      </c>
      <c r="E27" s="68">
        <v>41698</v>
      </c>
      <c r="F27" s="41">
        <v>6000</v>
      </c>
      <c r="G27" s="1"/>
    </row>
    <row r="28" spans="1:7" ht="45">
      <c r="A28" s="7">
        <v>12</v>
      </c>
      <c r="B28" s="66" t="s">
        <v>1940</v>
      </c>
      <c r="C28" s="67" t="s">
        <v>547</v>
      </c>
      <c r="D28" s="16">
        <v>463</v>
      </c>
      <c r="E28" s="68">
        <v>41698</v>
      </c>
      <c r="F28" s="41">
        <v>6000</v>
      </c>
      <c r="G28" s="1"/>
    </row>
    <row r="29" spans="1:7" ht="45.75" thickBot="1">
      <c r="A29" s="130">
        <v>13</v>
      </c>
      <c r="B29" s="131" t="s">
        <v>1940</v>
      </c>
      <c r="C29" s="132" t="s">
        <v>2622</v>
      </c>
      <c r="D29" s="61">
        <v>464</v>
      </c>
      <c r="E29" s="133">
        <v>41698</v>
      </c>
      <c r="F29" s="134">
        <v>6000</v>
      </c>
      <c r="G29" s="1"/>
    </row>
    <row r="30" spans="1:8" ht="13.5" thickTop="1">
      <c r="A30" s="135">
        <v>14</v>
      </c>
      <c r="B30" s="136" t="s">
        <v>2625</v>
      </c>
      <c r="C30" s="137" t="s">
        <v>996</v>
      </c>
      <c r="D30" s="138">
        <v>278</v>
      </c>
      <c r="E30" s="139">
        <v>41701</v>
      </c>
      <c r="F30" s="140">
        <v>6000</v>
      </c>
      <c r="G30" s="141"/>
      <c r="H30" s="141"/>
    </row>
    <row r="31" spans="1:7" ht="45">
      <c r="A31" s="7">
        <v>15</v>
      </c>
      <c r="B31" s="66" t="s">
        <v>545</v>
      </c>
      <c r="C31" s="67" t="s">
        <v>2626</v>
      </c>
      <c r="D31" s="16">
        <v>634</v>
      </c>
      <c r="E31" s="68">
        <v>41701</v>
      </c>
      <c r="F31" s="41">
        <v>12000</v>
      </c>
      <c r="G31" s="1"/>
    </row>
    <row r="32" spans="1:7" ht="12.75">
      <c r="A32" s="7">
        <v>16</v>
      </c>
      <c r="B32" s="66" t="s">
        <v>2628</v>
      </c>
      <c r="C32" s="67" t="s">
        <v>2629</v>
      </c>
      <c r="D32" s="16">
        <v>343</v>
      </c>
      <c r="E32" s="68">
        <v>41701</v>
      </c>
      <c r="F32" s="41">
        <v>6000</v>
      </c>
      <c r="G32" s="1"/>
    </row>
    <row r="33" spans="1:7" ht="12.75">
      <c r="A33" s="142">
        <v>17</v>
      </c>
      <c r="B33" s="143" t="s">
        <v>2630</v>
      </c>
      <c r="C33" s="143"/>
      <c r="D33" s="145">
        <v>43</v>
      </c>
      <c r="E33" s="146">
        <v>41695</v>
      </c>
      <c r="F33" s="147">
        <v>6000</v>
      </c>
      <c r="G33" s="129" t="s">
        <v>2631</v>
      </c>
    </row>
    <row r="34" spans="1:10" ht="12.75">
      <c r="A34" s="628">
        <v>18</v>
      </c>
      <c r="B34" s="629" t="s">
        <v>2634</v>
      </c>
      <c r="C34" s="630"/>
      <c r="D34" s="631">
        <v>170</v>
      </c>
      <c r="E34" s="632">
        <v>41694</v>
      </c>
      <c r="F34" s="162">
        <v>6000</v>
      </c>
      <c r="G34" s="1071" t="s">
        <v>2635</v>
      </c>
      <c r="H34" s="1072"/>
      <c r="I34" s="1069" t="s">
        <v>530</v>
      </c>
      <c r="J34" s="1070"/>
    </row>
    <row r="35" spans="1:7" ht="31.5">
      <c r="A35" s="142">
        <v>19</v>
      </c>
      <c r="B35" s="143" t="s">
        <v>2378</v>
      </c>
      <c r="C35" s="144"/>
      <c r="D35" s="145">
        <v>82</v>
      </c>
      <c r="E35" s="146">
        <v>41694</v>
      </c>
      <c r="F35" s="147">
        <v>24000</v>
      </c>
      <c r="G35" s="129" t="s">
        <v>2636</v>
      </c>
    </row>
    <row r="36" spans="1:7" ht="21.75" thickBot="1">
      <c r="A36" s="149">
        <v>20</v>
      </c>
      <c r="B36" s="150" t="s">
        <v>2637</v>
      </c>
      <c r="C36" s="150"/>
      <c r="D36" s="151">
        <v>73</v>
      </c>
      <c r="E36" s="152">
        <v>41694</v>
      </c>
      <c r="F36" s="153">
        <v>6000</v>
      </c>
      <c r="G36" s="129" t="s">
        <v>2638</v>
      </c>
    </row>
    <row r="37" spans="1:8" ht="34.5" thickTop="1">
      <c r="A37" s="135">
        <v>21</v>
      </c>
      <c r="B37" s="136" t="s">
        <v>1972</v>
      </c>
      <c r="C37" s="136" t="s">
        <v>1973</v>
      </c>
      <c r="D37" s="138">
        <v>28</v>
      </c>
      <c r="E37" s="139">
        <v>41702</v>
      </c>
      <c r="F37" s="140">
        <v>6000</v>
      </c>
      <c r="G37" s="141"/>
      <c r="H37" s="141"/>
    </row>
    <row r="38" spans="1:7" ht="45">
      <c r="A38" s="7">
        <v>22</v>
      </c>
      <c r="B38" s="66" t="s">
        <v>2835</v>
      </c>
      <c r="C38" s="66" t="s">
        <v>2836</v>
      </c>
      <c r="D38" s="16">
        <v>239</v>
      </c>
      <c r="E38" s="68">
        <v>41702</v>
      </c>
      <c r="F38" s="41">
        <v>6000</v>
      </c>
      <c r="G38" s="1"/>
    </row>
    <row r="39" spans="1:7" ht="51.75" thickBot="1">
      <c r="A39" s="130">
        <v>23</v>
      </c>
      <c r="B39" s="131" t="s">
        <v>2837</v>
      </c>
      <c r="C39" s="132" t="s">
        <v>2838</v>
      </c>
      <c r="D39" s="61">
        <v>566</v>
      </c>
      <c r="E39" s="133">
        <v>41702</v>
      </c>
      <c r="F39" s="134">
        <v>6000</v>
      </c>
      <c r="G39" s="1"/>
    </row>
    <row r="40" spans="1:8" ht="23.25" thickTop="1">
      <c r="A40" s="135">
        <v>24</v>
      </c>
      <c r="B40" s="136" t="s">
        <v>2843</v>
      </c>
      <c r="C40" s="136" t="s">
        <v>2844</v>
      </c>
      <c r="D40" s="138">
        <v>222</v>
      </c>
      <c r="E40" s="139">
        <v>41703</v>
      </c>
      <c r="F40" s="140">
        <v>6000</v>
      </c>
      <c r="G40" s="141"/>
      <c r="H40" s="141"/>
    </row>
    <row r="41" spans="1:7" ht="22.5">
      <c r="A41" s="7">
        <v>25</v>
      </c>
      <c r="B41" s="66" t="s">
        <v>2845</v>
      </c>
      <c r="C41" s="66" t="s">
        <v>2846</v>
      </c>
      <c r="D41" s="16">
        <v>66</v>
      </c>
      <c r="E41" s="68">
        <v>41703</v>
      </c>
      <c r="F41" s="41">
        <v>6000</v>
      </c>
      <c r="G41" s="1"/>
    </row>
    <row r="42" spans="1:7" ht="23.25" thickBot="1">
      <c r="A42" s="130">
        <v>26</v>
      </c>
      <c r="B42" s="131" t="s">
        <v>2847</v>
      </c>
      <c r="C42" s="131" t="s">
        <v>2848</v>
      </c>
      <c r="D42" s="61">
        <v>62</v>
      </c>
      <c r="E42" s="133">
        <v>41703</v>
      </c>
      <c r="F42" s="134">
        <v>6000</v>
      </c>
      <c r="G42" s="1"/>
    </row>
    <row r="43" spans="1:8" ht="34.5" thickTop="1">
      <c r="A43" s="135">
        <v>27</v>
      </c>
      <c r="B43" s="136" t="s">
        <v>2392</v>
      </c>
      <c r="C43" s="136" t="s">
        <v>2393</v>
      </c>
      <c r="D43" s="138">
        <v>42</v>
      </c>
      <c r="E43" s="139">
        <v>41704</v>
      </c>
      <c r="F43" s="140">
        <v>6000</v>
      </c>
      <c r="G43" s="141"/>
      <c r="H43" s="141"/>
    </row>
    <row r="44" spans="1:7" ht="33.75">
      <c r="A44" s="7">
        <v>28</v>
      </c>
      <c r="B44" s="66" t="s">
        <v>2396</v>
      </c>
      <c r="C44" s="66" t="s">
        <v>2397</v>
      </c>
      <c r="D44" s="16">
        <v>431</v>
      </c>
      <c r="E44" s="68">
        <v>41704</v>
      </c>
      <c r="F44" s="41">
        <v>6000</v>
      </c>
      <c r="G44" s="1"/>
    </row>
    <row r="45" spans="1:7" ht="12.75">
      <c r="A45" s="7">
        <v>29</v>
      </c>
      <c r="B45" s="66" t="s">
        <v>2398</v>
      </c>
      <c r="C45" s="66" t="s">
        <v>2399</v>
      </c>
      <c r="D45" s="16">
        <v>7</v>
      </c>
      <c r="E45" s="68">
        <v>41704</v>
      </c>
      <c r="F45" s="41">
        <v>6000</v>
      </c>
      <c r="G45" s="1"/>
    </row>
    <row r="46" spans="1:7" ht="33.75">
      <c r="A46" s="7">
        <v>30</v>
      </c>
      <c r="B46" s="66" t="s">
        <v>2400</v>
      </c>
      <c r="C46" s="66" t="s">
        <v>2401</v>
      </c>
      <c r="D46" s="16">
        <v>938</v>
      </c>
      <c r="E46" s="68">
        <v>41704</v>
      </c>
      <c r="F46" s="41">
        <v>6000</v>
      </c>
      <c r="G46" s="1"/>
    </row>
    <row r="47" spans="1:7" ht="45">
      <c r="A47" s="7">
        <v>31</v>
      </c>
      <c r="B47" s="66" t="s">
        <v>2402</v>
      </c>
      <c r="C47" s="66" t="s">
        <v>1039</v>
      </c>
      <c r="D47" s="16">
        <v>14</v>
      </c>
      <c r="E47" s="68">
        <v>41704</v>
      </c>
      <c r="F47" s="41">
        <v>6000</v>
      </c>
      <c r="G47" s="1"/>
    </row>
    <row r="48" spans="1:7" ht="39" thickBot="1">
      <c r="A48" s="130">
        <v>32</v>
      </c>
      <c r="B48" s="131" t="s">
        <v>1040</v>
      </c>
      <c r="C48" s="132" t="s">
        <v>1041</v>
      </c>
      <c r="D48" s="61">
        <v>40</v>
      </c>
      <c r="E48" s="133">
        <v>41704</v>
      </c>
      <c r="F48" s="134">
        <v>6000</v>
      </c>
      <c r="G48" s="1"/>
    </row>
    <row r="49" spans="1:8" ht="39" thickTop="1">
      <c r="A49" s="135">
        <v>33</v>
      </c>
      <c r="B49" s="136" t="s">
        <v>690</v>
      </c>
      <c r="C49" s="137" t="s">
        <v>691</v>
      </c>
      <c r="D49" s="138">
        <v>863</v>
      </c>
      <c r="E49" s="139">
        <v>41705</v>
      </c>
      <c r="F49" s="140">
        <v>6000</v>
      </c>
      <c r="G49" s="141"/>
      <c r="H49" s="141"/>
    </row>
    <row r="50" spans="1:7" ht="38.25">
      <c r="A50" s="7">
        <v>34</v>
      </c>
      <c r="B50" s="66" t="s">
        <v>692</v>
      </c>
      <c r="C50" s="67" t="s">
        <v>693</v>
      </c>
      <c r="D50" s="16">
        <v>43</v>
      </c>
      <c r="E50" s="68">
        <v>41704</v>
      </c>
      <c r="F50" s="41">
        <v>6000</v>
      </c>
      <c r="G50" s="1"/>
    </row>
    <row r="51" spans="1:7" ht="39" thickBot="1">
      <c r="A51" s="130">
        <v>35</v>
      </c>
      <c r="B51" s="131" t="s">
        <v>696</v>
      </c>
      <c r="C51" s="132" t="s">
        <v>697</v>
      </c>
      <c r="D51" s="61">
        <v>89</v>
      </c>
      <c r="E51" s="133">
        <v>41705</v>
      </c>
      <c r="F51" s="134">
        <v>6000</v>
      </c>
      <c r="G51" s="1"/>
    </row>
    <row r="52" spans="1:8" ht="34.5" thickTop="1">
      <c r="A52" s="135">
        <v>36</v>
      </c>
      <c r="B52" s="136" t="s">
        <v>1337</v>
      </c>
      <c r="C52" s="136" t="s">
        <v>1338</v>
      </c>
      <c r="D52" s="138">
        <v>691</v>
      </c>
      <c r="E52" s="139">
        <v>41709</v>
      </c>
      <c r="F52" s="140">
        <v>6000</v>
      </c>
      <c r="G52" s="141"/>
      <c r="H52" s="141"/>
    </row>
    <row r="53" spans="1:7" ht="23.25" thickBot="1">
      <c r="A53" s="130">
        <v>37</v>
      </c>
      <c r="B53" s="131" t="s">
        <v>1996</v>
      </c>
      <c r="C53" s="131" t="s">
        <v>2459</v>
      </c>
      <c r="D53" s="61">
        <v>111</v>
      </c>
      <c r="E53" s="133">
        <v>41709</v>
      </c>
      <c r="F53" s="134">
        <v>6000</v>
      </c>
      <c r="G53" s="1"/>
    </row>
    <row r="54" spans="1:8" ht="23.25" thickTop="1">
      <c r="A54" s="135">
        <v>38</v>
      </c>
      <c r="B54" s="136" t="s">
        <v>2713</v>
      </c>
      <c r="C54" s="136" t="s">
        <v>1031</v>
      </c>
      <c r="D54" s="138">
        <v>450</v>
      </c>
      <c r="E54" s="139">
        <v>41710</v>
      </c>
      <c r="F54" s="140">
        <v>6000</v>
      </c>
      <c r="G54" s="141"/>
      <c r="H54" s="141"/>
    </row>
    <row r="55" spans="1:7" ht="25.5">
      <c r="A55" s="7">
        <v>39</v>
      </c>
      <c r="B55" s="66" t="s">
        <v>2714</v>
      </c>
      <c r="C55" s="67" t="s">
        <v>559</v>
      </c>
      <c r="D55" s="16">
        <v>332</v>
      </c>
      <c r="E55" s="68">
        <v>41710</v>
      </c>
      <c r="F55" s="41">
        <v>6000</v>
      </c>
      <c r="G55" s="1"/>
    </row>
    <row r="56" spans="1:7" ht="12.75">
      <c r="A56" s="7">
        <v>40</v>
      </c>
      <c r="B56" s="66" t="s">
        <v>562</v>
      </c>
      <c r="C56" s="67" t="s">
        <v>563</v>
      </c>
      <c r="D56" s="16">
        <v>156</v>
      </c>
      <c r="E56" s="68">
        <v>41710</v>
      </c>
      <c r="F56" s="41">
        <v>6000</v>
      </c>
      <c r="G56" s="1"/>
    </row>
    <row r="57" spans="1:7" ht="21.75" thickBot="1">
      <c r="A57" s="149">
        <v>41</v>
      </c>
      <c r="B57" s="150" t="s">
        <v>564</v>
      </c>
      <c r="C57" s="159"/>
      <c r="D57" s="151">
        <v>82</v>
      </c>
      <c r="E57" s="152">
        <v>41704</v>
      </c>
      <c r="F57" s="153">
        <v>6000</v>
      </c>
      <c r="G57" s="129" t="s">
        <v>565</v>
      </c>
    </row>
    <row r="58" spans="1:8" ht="51.75" thickTop="1">
      <c r="A58" s="135">
        <v>42</v>
      </c>
      <c r="B58" s="136" t="s">
        <v>568</v>
      </c>
      <c r="C58" s="137" t="s">
        <v>569</v>
      </c>
      <c r="D58" s="138">
        <v>114</v>
      </c>
      <c r="E58" s="139">
        <v>41711</v>
      </c>
      <c r="F58" s="140">
        <v>6000</v>
      </c>
      <c r="G58" s="141"/>
      <c r="H58" s="141"/>
    </row>
    <row r="59" spans="1:7" ht="33.75">
      <c r="A59" s="7">
        <v>43</v>
      </c>
      <c r="B59" s="66" t="s">
        <v>570</v>
      </c>
      <c r="C59" s="66" t="s">
        <v>571</v>
      </c>
      <c r="D59" s="16">
        <v>11</v>
      </c>
      <c r="E59" s="68">
        <v>41711</v>
      </c>
      <c r="F59" s="41">
        <v>6000</v>
      </c>
      <c r="G59" s="1"/>
    </row>
    <row r="60" spans="1:7" ht="12.75">
      <c r="A60" s="7">
        <v>44</v>
      </c>
      <c r="B60" s="66" t="s">
        <v>133</v>
      </c>
      <c r="C60" s="66" t="s">
        <v>1031</v>
      </c>
      <c r="D60" s="16">
        <v>933</v>
      </c>
      <c r="E60" s="68">
        <v>41711</v>
      </c>
      <c r="F60" s="41">
        <v>6000</v>
      </c>
      <c r="G60" s="1"/>
    </row>
    <row r="61" spans="1:7" ht="90">
      <c r="A61" s="7">
        <v>45</v>
      </c>
      <c r="B61" s="66" t="s">
        <v>1676</v>
      </c>
      <c r="C61" s="67" t="s">
        <v>1677</v>
      </c>
      <c r="D61" s="16">
        <v>30</v>
      </c>
      <c r="E61" s="68">
        <v>41710</v>
      </c>
      <c r="F61" s="41">
        <v>6000</v>
      </c>
      <c r="G61" s="1"/>
    </row>
    <row r="62" spans="1:7" ht="38.25">
      <c r="A62" s="7">
        <v>46</v>
      </c>
      <c r="B62" s="66" t="s">
        <v>1678</v>
      </c>
      <c r="C62" s="67" t="s">
        <v>1679</v>
      </c>
      <c r="D62" s="16">
        <v>356</v>
      </c>
      <c r="E62" s="68">
        <v>41711</v>
      </c>
      <c r="F62" s="41">
        <v>6000</v>
      </c>
      <c r="G62" s="1"/>
    </row>
    <row r="63" spans="1:7" ht="51.75" thickBot="1">
      <c r="A63" s="130">
        <v>47</v>
      </c>
      <c r="B63" s="131" t="s">
        <v>1681</v>
      </c>
      <c r="C63" s="132" t="s">
        <v>2343</v>
      </c>
      <c r="D63" s="61">
        <v>66</v>
      </c>
      <c r="E63" s="133">
        <v>41711</v>
      </c>
      <c r="F63" s="134">
        <v>6000</v>
      </c>
      <c r="G63" s="1"/>
    </row>
    <row r="64" spans="1:8" ht="26.25" thickTop="1">
      <c r="A64" s="135">
        <v>48</v>
      </c>
      <c r="B64" s="192" t="s">
        <v>273</v>
      </c>
      <c r="C64" s="193" t="s">
        <v>274</v>
      </c>
      <c r="D64" s="138">
        <v>1</v>
      </c>
      <c r="E64" s="189">
        <v>41712</v>
      </c>
      <c r="F64" s="194">
        <v>6000</v>
      </c>
      <c r="G64" s="141"/>
      <c r="H64" s="141"/>
    </row>
    <row r="65" spans="1:7" ht="12.75">
      <c r="A65" s="7">
        <v>49</v>
      </c>
      <c r="B65" s="70" t="s">
        <v>275</v>
      </c>
      <c r="C65" s="71" t="s">
        <v>276</v>
      </c>
      <c r="D65" s="16">
        <v>36</v>
      </c>
      <c r="E65" s="72">
        <v>41712</v>
      </c>
      <c r="F65" s="42">
        <v>6000</v>
      </c>
      <c r="G65" s="1"/>
    </row>
    <row r="66" spans="1:7" ht="22.5">
      <c r="A66" s="7">
        <v>50</v>
      </c>
      <c r="B66" s="66" t="s">
        <v>277</v>
      </c>
      <c r="C66" s="67" t="s">
        <v>278</v>
      </c>
      <c r="D66" s="16">
        <v>451</v>
      </c>
      <c r="E66" s="72">
        <v>41711</v>
      </c>
      <c r="F66" s="127">
        <v>1792.1</v>
      </c>
      <c r="G66" s="1"/>
    </row>
    <row r="67" spans="1:7" ht="22.5">
      <c r="A67" s="12">
        <v>51</v>
      </c>
      <c r="B67" s="65" t="s">
        <v>277</v>
      </c>
      <c r="C67" s="67" t="s">
        <v>278</v>
      </c>
      <c r="D67" s="19">
        <v>453</v>
      </c>
      <c r="E67" s="72">
        <v>41711</v>
      </c>
      <c r="F67" s="331">
        <v>4207.9</v>
      </c>
      <c r="G67" s="1"/>
    </row>
    <row r="68" spans="1:7" ht="45.75" thickBot="1">
      <c r="A68" s="18">
        <v>52</v>
      </c>
      <c r="B68" s="198" t="s">
        <v>279</v>
      </c>
      <c r="C68" s="75" t="s">
        <v>280</v>
      </c>
      <c r="D68" s="60">
        <v>860</v>
      </c>
      <c r="E68" s="332">
        <v>41712</v>
      </c>
      <c r="F68" s="77">
        <v>6000</v>
      </c>
      <c r="G68" s="1"/>
    </row>
    <row r="69" spans="1:8" ht="39" thickTop="1">
      <c r="A69" s="135">
        <v>53</v>
      </c>
      <c r="B69" s="171" t="s">
        <v>285</v>
      </c>
      <c r="C69" s="172" t="s">
        <v>286</v>
      </c>
      <c r="D69" s="138">
        <v>230</v>
      </c>
      <c r="E69" s="200">
        <v>41715</v>
      </c>
      <c r="F69" s="140">
        <v>6000</v>
      </c>
      <c r="G69" s="141"/>
      <c r="H69" s="141"/>
    </row>
    <row r="70" spans="1:7" ht="26.25" thickBot="1">
      <c r="A70" s="18">
        <v>54</v>
      </c>
      <c r="B70" s="198" t="s">
        <v>287</v>
      </c>
      <c r="C70" s="75" t="s">
        <v>288</v>
      </c>
      <c r="D70" s="60">
        <v>38</v>
      </c>
      <c r="E70" s="199">
        <v>41715</v>
      </c>
      <c r="F70" s="77">
        <v>6000</v>
      </c>
      <c r="G70" s="1"/>
    </row>
    <row r="71" spans="1:8" ht="13.5" thickTop="1">
      <c r="A71" s="135">
        <v>55</v>
      </c>
      <c r="B71" s="171" t="s">
        <v>1181</v>
      </c>
      <c r="C71" s="172" t="s">
        <v>1420</v>
      </c>
      <c r="D71" s="138">
        <v>73</v>
      </c>
      <c r="E71" s="200">
        <v>41715</v>
      </c>
      <c r="F71" s="140">
        <v>6000</v>
      </c>
      <c r="G71" s="141"/>
      <c r="H71" s="141"/>
    </row>
    <row r="72" spans="1:7" ht="38.25">
      <c r="A72" s="12">
        <v>56</v>
      </c>
      <c r="B72" s="65" t="s">
        <v>289</v>
      </c>
      <c r="C72" s="237" t="s">
        <v>290</v>
      </c>
      <c r="D72" s="19">
        <v>626</v>
      </c>
      <c r="E72" s="187">
        <v>41716</v>
      </c>
      <c r="F72" s="49">
        <v>6000</v>
      </c>
      <c r="G72" s="1"/>
    </row>
    <row r="73" spans="1:7" ht="38.25">
      <c r="A73" s="12">
        <v>57</v>
      </c>
      <c r="B73" s="65" t="s">
        <v>289</v>
      </c>
      <c r="C73" s="63" t="s">
        <v>291</v>
      </c>
      <c r="D73" s="19">
        <v>625</v>
      </c>
      <c r="E73" s="187">
        <v>41716</v>
      </c>
      <c r="F73" s="49">
        <v>6000</v>
      </c>
      <c r="G73" s="1"/>
    </row>
    <row r="74" spans="1:7" ht="38.25">
      <c r="A74" s="12">
        <v>58</v>
      </c>
      <c r="B74" s="65" t="s">
        <v>289</v>
      </c>
      <c r="C74" s="63" t="s">
        <v>292</v>
      </c>
      <c r="D74" s="19">
        <v>624</v>
      </c>
      <c r="E74" s="187">
        <v>41716</v>
      </c>
      <c r="F74" s="49">
        <v>6000</v>
      </c>
      <c r="G74" s="1"/>
    </row>
    <row r="75" spans="1:7" ht="38.25">
      <c r="A75" s="12">
        <v>59</v>
      </c>
      <c r="B75" s="65" t="s">
        <v>289</v>
      </c>
      <c r="C75" s="63" t="s">
        <v>293</v>
      </c>
      <c r="D75" s="19">
        <v>623</v>
      </c>
      <c r="E75" s="187">
        <v>41716</v>
      </c>
      <c r="F75" s="49">
        <v>6000</v>
      </c>
      <c r="G75" s="1"/>
    </row>
    <row r="76" spans="1:7" ht="22.5">
      <c r="A76" s="12">
        <v>60</v>
      </c>
      <c r="B76" s="65" t="s">
        <v>289</v>
      </c>
      <c r="C76" s="65" t="s">
        <v>294</v>
      </c>
      <c r="D76" s="19">
        <v>627</v>
      </c>
      <c r="E76" s="187">
        <v>41716</v>
      </c>
      <c r="F76" s="49">
        <v>6000</v>
      </c>
      <c r="G76" s="1"/>
    </row>
    <row r="77" spans="1:7" ht="38.25">
      <c r="A77" s="12">
        <v>61</v>
      </c>
      <c r="B77" s="65" t="s">
        <v>289</v>
      </c>
      <c r="C77" s="63" t="s">
        <v>1650</v>
      </c>
      <c r="D77" s="19">
        <v>622</v>
      </c>
      <c r="E77" s="187">
        <v>41716</v>
      </c>
      <c r="F77" s="49">
        <v>6000</v>
      </c>
      <c r="G77" s="1"/>
    </row>
    <row r="78" spans="1:7" ht="51">
      <c r="A78" s="12">
        <v>62</v>
      </c>
      <c r="B78" s="65" t="s">
        <v>289</v>
      </c>
      <c r="C78" s="63" t="s">
        <v>1651</v>
      </c>
      <c r="D78" s="19">
        <v>621</v>
      </c>
      <c r="E78" s="187">
        <v>41716</v>
      </c>
      <c r="F78" s="49">
        <v>6000</v>
      </c>
      <c r="G78" s="1"/>
    </row>
    <row r="79" spans="1:7" ht="12.75">
      <c r="A79" s="12">
        <v>63</v>
      </c>
      <c r="B79" s="65" t="s">
        <v>1654</v>
      </c>
      <c r="C79" s="63" t="s">
        <v>1031</v>
      </c>
      <c r="D79" s="19">
        <v>546</v>
      </c>
      <c r="E79" s="187">
        <v>41716</v>
      </c>
      <c r="F79" s="49">
        <v>6000</v>
      </c>
      <c r="G79" s="1"/>
    </row>
    <row r="80" spans="1:7" ht="25.5">
      <c r="A80" s="12">
        <v>64</v>
      </c>
      <c r="B80" s="65" t="s">
        <v>1655</v>
      </c>
      <c r="C80" s="63" t="s">
        <v>1656</v>
      </c>
      <c r="D80" s="19">
        <v>114</v>
      </c>
      <c r="E80" s="187">
        <v>41716</v>
      </c>
      <c r="F80" s="49">
        <v>6000</v>
      </c>
      <c r="G80" s="1"/>
    </row>
    <row r="81" spans="1:7" ht="45">
      <c r="A81" s="12">
        <v>65</v>
      </c>
      <c r="B81" s="65" t="s">
        <v>1657</v>
      </c>
      <c r="C81" s="63" t="s">
        <v>1658</v>
      </c>
      <c r="D81" s="19">
        <v>625</v>
      </c>
      <c r="E81" s="187">
        <v>41716</v>
      </c>
      <c r="F81" s="49">
        <v>6000</v>
      </c>
      <c r="G81" s="1"/>
    </row>
    <row r="82" spans="1:7" ht="26.25" thickBot="1">
      <c r="A82" s="18">
        <v>66</v>
      </c>
      <c r="B82" s="198" t="s">
        <v>1663</v>
      </c>
      <c r="C82" s="75" t="s">
        <v>1664</v>
      </c>
      <c r="D82" s="60">
        <v>210</v>
      </c>
      <c r="E82" s="199">
        <v>41716</v>
      </c>
      <c r="F82" s="77">
        <v>6000</v>
      </c>
      <c r="G82" s="1"/>
    </row>
    <row r="83" spans="1:8" ht="39" thickTop="1">
      <c r="A83" s="135">
        <v>67</v>
      </c>
      <c r="B83" s="171" t="s">
        <v>2764</v>
      </c>
      <c r="C83" s="172" t="s">
        <v>59</v>
      </c>
      <c r="D83" s="138">
        <v>86</v>
      </c>
      <c r="E83" s="200">
        <v>41716</v>
      </c>
      <c r="F83" s="140">
        <v>6000</v>
      </c>
      <c r="G83" s="141"/>
      <c r="H83" s="141"/>
    </row>
    <row r="84" spans="1:7" ht="38.25">
      <c r="A84" s="12">
        <v>68</v>
      </c>
      <c r="B84" s="65" t="s">
        <v>60</v>
      </c>
      <c r="C84" s="63" t="s">
        <v>61</v>
      </c>
      <c r="D84" s="19">
        <v>67</v>
      </c>
      <c r="E84" s="187">
        <v>41717</v>
      </c>
      <c r="F84" s="49">
        <v>6000</v>
      </c>
      <c r="G84" s="1"/>
    </row>
    <row r="85" spans="1:7" ht="51">
      <c r="A85" s="12">
        <v>69</v>
      </c>
      <c r="B85" s="65" t="s">
        <v>62</v>
      </c>
      <c r="C85" s="63" t="s">
        <v>63</v>
      </c>
      <c r="D85" s="19">
        <v>50</v>
      </c>
      <c r="E85" s="187">
        <v>41717</v>
      </c>
      <c r="F85" s="49">
        <v>6000</v>
      </c>
      <c r="G85" s="1"/>
    </row>
    <row r="86" spans="1:7" ht="13.5" thickBot="1">
      <c r="A86" s="18">
        <v>70</v>
      </c>
      <c r="B86" s="198" t="s">
        <v>64</v>
      </c>
      <c r="C86" s="75" t="s">
        <v>65</v>
      </c>
      <c r="D86" s="60">
        <v>724</v>
      </c>
      <c r="E86" s="199">
        <v>41717</v>
      </c>
      <c r="F86" s="77">
        <v>6000</v>
      </c>
      <c r="G86" s="1"/>
    </row>
    <row r="87" spans="1:8" ht="26.25" thickTop="1">
      <c r="A87" s="135">
        <v>71</v>
      </c>
      <c r="B87" s="171" t="s">
        <v>74</v>
      </c>
      <c r="C87" s="172" t="s">
        <v>75</v>
      </c>
      <c r="D87" s="138">
        <v>58</v>
      </c>
      <c r="E87" s="200">
        <v>41715</v>
      </c>
      <c r="F87" s="140">
        <v>6000</v>
      </c>
      <c r="G87" s="141"/>
      <c r="H87" s="141"/>
    </row>
    <row r="88" spans="1:7" ht="12.75">
      <c r="A88" s="12">
        <v>72</v>
      </c>
      <c r="B88" s="65" t="s">
        <v>77</v>
      </c>
      <c r="C88" s="63" t="s">
        <v>2399</v>
      </c>
      <c r="D88" s="19">
        <v>81</v>
      </c>
      <c r="E88" s="187">
        <v>41717</v>
      </c>
      <c r="F88" s="49">
        <v>6000</v>
      </c>
      <c r="G88" s="1"/>
    </row>
    <row r="89" spans="1:7" ht="38.25">
      <c r="A89" s="12">
        <v>73</v>
      </c>
      <c r="B89" s="65" t="s">
        <v>78</v>
      </c>
      <c r="C89" s="63" t="s">
        <v>79</v>
      </c>
      <c r="D89" s="19">
        <v>482</v>
      </c>
      <c r="E89" s="187">
        <v>41718</v>
      </c>
      <c r="F89" s="49">
        <v>6000</v>
      </c>
      <c r="G89" s="1"/>
    </row>
    <row r="90" spans="1:7" ht="38.25">
      <c r="A90" s="12">
        <v>74</v>
      </c>
      <c r="B90" s="65" t="s">
        <v>80</v>
      </c>
      <c r="C90" s="63" t="s">
        <v>81</v>
      </c>
      <c r="D90" s="19">
        <v>52</v>
      </c>
      <c r="E90" s="187">
        <v>41717</v>
      </c>
      <c r="F90" s="49">
        <v>6000</v>
      </c>
      <c r="G90" s="1"/>
    </row>
    <row r="91" spans="1:7" ht="39" thickBot="1">
      <c r="A91" s="18">
        <v>75</v>
      </c>
      <c r="B91" s="198" t="s">
        <v>675</v>
      </c>
      <c r="C91" s="75" t="s">
        <v>205</v>
      </c>
      <c r="D91" s="60">
        <v>123</v>
      </c>
      <c r="E91" s="199">
        <v>41718</v>
      </c>
      <c r="F91" s="77">
        <v>6000</v>
      </c>
      <c r="G91" s="1"/>
    </row>
    <row r="92" spans="1:8" ht="39" thickTop="1">
      <c r="A92" s="135">
        <v>76</v>
      </c>
      <c r="B92" s="171" t="s">
        <v>208</v>
      </c>
      <c r="C92" s="172" t="s">
        <v>209</v>
      </c>
      <c r="D92" s="138">
        <v>257</v>
      </c>
      <c r="E92" s="200">
        <v>41718</v>
      </c>
      <c r="F92" s="140">
        <v>6000</v>
      </c>
      <c r="G92" s="141"/>
      <c r="H92" s="141"/>
    </row>
    <row r="93" spans="1:8" ht="33.75">
      <c r="A93" s="12">
        <v>77</v>
      </c>
      <c r="B93" s="65" t="s">
        <v>210</v>
      </c>
      <c r="C93" s="63" t="s">
        <v>211</v>
      </c>
      <c r="D93" s="19">
        <v>199</v>
      </c>
      <c r="E93" s="187">
        <v>41719</v>
      </c>
      <c r="F93" s="49">
        <v>6000</v>
      </c>
      <c r="G93" s="1"/>
      <c r="H93" s="1"/>
    </row>
    <row r="94" spans="1:8" ht="38.25">
      <c r="A94" s="12">
        <v>78</v>
      </c>
      <c r="B94" s="65" t="s">
        <v>212</v>
      </c>
      <c r="C94" s="63" t="s">
        <v>213</v>
      </c>
      <c r="D94" s="19">
        <v>202</v>
      </c>
      <c r="E94" s="187">
        <v>41718</v>
      </c>
      <c r="F94" s="49">
        <v>6000</v>
      </c>
      <c r="G94" s="1"/>
      <c r="H94" s="1"/>
    </row>
    <row r="95" spans="1:8" ht="25.5">
      <c r="A95" s="12">
        <v>79</v>
      </c>
      <c r="B95" s="65" t="s">
        <v>214</v>
      </c>
      <c r="C95" s="63" t="s">
        <v>2205</v>
      </c>
      <c r="D95" s="19">
        <v>60</v>
      </c>
      <c r="E95" s="187">
        <v>41719</v>
      </c>
      <c r="F95" s="49">
        <v>6000</v>
      </c>
      <c r="G95" s="1"/>
      <c r="H95" s="1"/>
    </row>
    <row r="96" spans="1:8" ht="38.25">
      <c r="A96" s="12">
        <v>80</v>
      </c>
      <c r="B96" s="65" t="s">
        <v>1281</v>
      </c>
      <c r="C96" s="63" t="s">
        <v>218</v>
      </c>
      <c r="D96" s="19">
        <v>676</v>
      </c>
      <c r="E96" s="187">
        <v>41719</v>
      </c>
      <c r="F96" s="49">
        <v>6000</v>
      </c>
      <c r="G96" s="1"/>
      <c r="H96" s="1"/>
    </row>
    <row r="97" spans="1:8" ht="51">
      <c r="A97" s="12">
        <v>81</v>
      </c>
      <c r="B97" s="65" t="s">
        <v>1281</v>
      </c>
      <c r="C97" s="63" t="s">
        <v>219</v>
      </c>
      <c r="D97" s="19">
        <v>677</v>
      </c>
      <c r="E97" s="187">
        <v>41719</v>
      </c>
      <c r="F97" s="49">
        <v>6000</v>
      </c>
      <c r="G97" s="1"/>
      <c r="H97" s="1"/>
    </row>
    <row r="98" spans="1:8" ht="51">
      <c r="A98" s="12">
        <v>82</v>
      </c>
      <c r="B98" s="65" t="s">
        <v>1281</v>
      </c>
      <c r="C98" s="63" t="s">
        <v>220</v>
      </c>
      <c r="D98" s="19">
        <v>674</v>
      </c>
      <c r="E98" s="187">
        <v>41719</v>
      </c>
      <c r="F98" s="49">
        <v>6000</v>
      </c>
      <c r="G98" s="1"/>
      <c r="H98" s="1"/>
    </row>
    <row r="99" spans="1:8" ht="51">
      <c r="A99" s="12">
        <v>83</v>
      </c>
      <c r="B99" s="65" t="s">
        <v>1281</v>
      </c>
      <c r="C99" s="63" t="s">
        <v>221</v>
      </c>
      <c r="D99" s="19">
        <v>671</v>
      </c>
      <c r="E99" s="187">
        <v>41719</v>
      </c>
      <c r="F99" s="49">
        <v>6000</v>
      </c>
      <c r="G99" s="1"/>
      <c r="H99" s="1"/>
    </row>
    <row r="100" spans="1:8" ht="38.25">
      <c r="A100" s="12">
        <v>84</v>
      </c>
      <c r="B100" s="65" t="s">
        <v>222</v>
      </c>
      <c r="C100" s="63" t="s">
        <v>223</v>
      </c>
      <c r="D100" s="19">
        <v>261</v>
      </c>
      <c r="E100" s="187">
        <v>41719</v>
      </c>
      <c r="F100" s="49">
        <v>6000</v>
      </c>
      <c r="G100" s="1"/>
      <c r="H100" s="1"/>
    </row>
    <row r="101" spans="1:8" ht="38.25">
      <c r="A101" s="12">
        <v>85</v>
      </c>
      <c r="B101" s="65" t="s">
        <v>224</v>
      </c>
      <c r="C101" s="63" t="s">
        <v>225</v>
      </c>
      <c r="D101" s="19">
        <v>95</v>
      </c>
      <c r="E101" s="187">
        <v>41719</v>
      </c>
      <c r="F101" s="49">
        <v>6000</v>
      </c>
      <c r="G101" s="1"/>
      <c r="H101" s="1"/>
    </row>
    <row r="102" spans="1:8" ht="25.5">
      <c r="A102" s="12">
        <v>86</v>
      </c>
      <c r="B102" s="65" t="s">
        <v>226</v>
      </c>
      <c r="C102" s="63" t="s">
        <v>2418</v>
      </c>
      <c r="D102" s="19">
        <v>47</v>
      </c>
      <c r="E102" s="187">
        <v>41719</v>
      </c>
      <c r="F102" s="49">
        <v>6000</v>
      </c>
      <c r="G102" s="1"/>
      <c r="H102" s="1"/>
    </row>
    <row r="103" spans="1:7" ht="13.5" thickBot="1">
      <c r="A103" s="229">
        <v>87</v>
      </c>
      <c r="B103" s="230" t="s">
        <v>2421</v>
      </c>
      <c r="C103" s="231"/>
      <c r="D103" s="232">
        <v>54</v>
      </c>
      <c r="E103" s="233">
        <v>41717</v>
      </c>
      <c r="F103" s="234">
        <v>6000</v>
      </c>
      <c r="G103" s="129" t="s">
        <v>2422</v>
      </c>
    </row>
    <row r="104" spans="1:9" ht="23.25" thickTop="1">
      <c r="A104" s="183">
        <v>88</v>
      </c>
      <c r="B104" s="171" t="s">
        <v>19</v>
      </c>
      <c r="C104" s="211" t="s">
        <v>1031</v>
      </c>
      <c r="D104" s="184">
        <v>472</v>
      </c>
      <c r="E104" s="242">
        <v>41722</v>
      </c>
      <c r="F104" s="243">
        <v>6000</v>
      </c>
      <c r="G104" s="244"/>
      <c r="H104" s="244"/>
      <c r="I104" s="341"/>
    </row>
    <row r="105" spans="1:9" ht="38.25">
      <c r="A105" s="236">
        <v>89</v>
      </c>
      <c r="B105" s="65" t="s">
        <v>20</v>
      </c>
      <c r="C105" s="237" t="s">
        <v>21</v>
      </c>
      <c r="D105" s="238">
        <v>450</v>
      </c>
      <c r="E105" s="239">
        <v>41717</v>
      </c>
      <c r="F105" s="240">
        <v>6000</v>
      </c>
      <c r="G105" s="241"/>
      <c r="H105" s="341"/>
      <c r="I105" s="341"/>
    </row>
    <row r="106" spans="1:9" ht="25.5">
      <c r="A106" s="236">
        <v>90</v>
      </c>
      <c r="B106" s="65" t="s">
        <v>22</v>
      </c>
      <c r="C106" s="237" t="s">
        <v>2206</v>
      </c>
      <c r="D106" s="238">
        <v>80</v>
      </c>
      <c r="E106" s="239">
        <v>41722</v>
      </c>
      <c r="F106" s="240">
        <v>6000</v>
      </c>
      <c r="G106" s="241"/>
      <c r="H106" s="341"/>
      <c r="I106" s="341"/>
    </row>
    <row r="107" spans="1:9" ht="39" thickBot="1">
      <c r="A107" s="260">
        <v>91</v>
      </c>
      <c r="B107" s="198" t="s">
        <v>23</v>
      </c>
      <c r="C107" s="261" t="s">
        <v>24</v>
      </c>
      <c r="D107" s="262">
        <v>54</v>
      </c>
      <c r="E107" s="263">
        <v>41722</v>
      </c>
      <c r="F107" s="276">
        <v>6000</v>
      </c>
      <c r="G107" s="241"/>
      <c r="H107" s="341"/>
      <c r="I107" s="341"/>
    </row>
    <row r="108" spans="1:9" ht="51.75" thickTop="1">
      <c r="A108" s="183">
        <v>92</v>
      </c>
      <c r="B108" s="171" t="s">
        <v>25</v>
      </c>
      <c r="C108" s="211" t="s">
        <v>26</v>
      </c>
      <c r="D108" s="184">
        <v>34</v>
      </c>
      <c r="E108" s="242">
        <v>41722</v>
      </c>
      <c r="F108" s="243">
        <v>6000</v>
      </c>
      <c r="G108" s="244"/>
      <c r="H108" s="244"/>
      <c r="I108" s="341"/>
    </row>
    <row r="109" spans="1:9" ht="51">
      <c r="A109" s="236">
        <v>93</v>
      </c>
      <c r="B109" s="65" t="s">
        <v>27</v>
      </c>
      <c r="C109" s="237" t="s">
        <v>28</v>
      </c>
      <c r="D109" s="238">
        <v>411</v>
      </c>
      <c r="E109" s="239">
        <v>41719</v>
      </c>
      <c r="F109" s="240">
        <v>6000</v>
      </c>
      <c r="G109" s="241"/>
      <c r="H109" s="241"/>
      <c r="I109" s="341"/>
    </row>
    <row r="110" spans="1:9" ht="53.25" customHeight="1">
      <c r="A110" s="236">
        <v>94</v>
      </c>
      <c r="B110" s="65" t="s">
        <v>30</v>
      </c>
      <c r="C110" s="237" t="s">
        <v>737</v>
      </c>
      <c r="D110" s="238">
        <v>50</v>
      </c>
      <c r="E110" s="239">
        <v>41723</v>
      </c>
      <c r="F110" s="240">
        <v>6000</v>
      </c>
      <c r="G110" s="241"/>
      <c r="H110" s="241"/>
      <c r="I110" s="341"/>
    </row>
    <row r="111" spans="1:9" ht="38.25">
      <c r="A111" s="236">
        <v>95</v>
      </c>
      <c r="B111" s="65" t="s">
        <v>2201</v>
      </c>
      <c r="C111" s="237" t="s">
        <v>2202</v>
      </c>
      <c r="D111" s="238">
        <v>486</v>
      </c>
      <c r="E111" s="239">
        <v>41723</v>
      </c>
      <c r="F111" s="240">
        <v>6000</v>
      </c>
      <c r="G111" s="241"/>
      <c r="H111" s="241"/>
      <c r="I111" s="341"/>
    </row>
    <row r="112" spans="1:9" ht="12.75">
      <c r="A112" s="236">
        <v>96</v>
      </c>
      <c r="B112" s="65" t="s">
        <v>2203</v>
      </c>
      <c r="C112" s="237" t="s">
        <v>2204</v>
      </c>
      <c r="D112" s="238">
        <v>400</v>
      </c>
      <c r="E112" s="239">
        <v>41723</v>
      </c>
      <c r="F112" s="342">
        <v>2600</v>
      </c>
      <c r="G112" s="241"/>
      <c r="H112" s="241"/>
      <c r="I112" s="341"/>
    </row>
    <row r="113" spans="1:9" ht="48">
      <c r="A113" s="236">
        <v>97</v>
      </c>
      <c r="B113" s="65" t="s">
        <v>840</v>
      </c>
      <c r="C113" s="343" t="s">
        <v>841</v>
      </c>
      <c r="D113" s="238">
        <v>83</v>
      </c>
      <c r="E113" s="239">
        <v>41723</v>
      </c>
      <c r="F113" s="240">
        <v>6000</v>
      </c>
      <c r="G113" s="241"/>
      <c r="H113" s="241"/>
      <c r="I113" s="341"/>
    </row>
    <row r="114" spans="1:9" ht="21.75" thickBot="1">
      <c r="A114" s="229">
        <v>98</v>
      </c>
      <c r="B114" s="230" t="s">
        <v>1285</v>
      </c>
      <c r="C114" s="231"/>
      <c r="D114" s="232">
        <v>142</v>
      </c>
      <c r="E114" s="233">
        <v>41719</v>
      </c>
      <c r="F114" s="234">
        <v>6000</v>
      </c>
      <c r="G114" s="129" t="s">
        <v>842</v>
      </c>
      <c r="H114" s="241"/>
      <c r="I114" s="341"/>
    </row>
    <row r="115" spans="1:9" ht="39" thickTop="1">
      <c r="A115" s="183">
        <v>99</v>
      </c>
      <c r="B115" s="171" t="s">
        <v>846</v>
      </c>
      <c r="C115" s="211" t="s">
        <v>1185</v>
      </c>
      <c r="D115" s="184">
        <v>283</v>
      </c>
      <c r="E115" s="242">
        <v>41724</v>
      </c>
      <c r="F115" s="243">
        <v>6000</v>
      </c>
      <c r="G115" s="244"/>
      <c r="H115" s="244"/>
      <c r="I115" s="341"/>
    </row>
    <row r="116" spans="1:9" ht="12.75">
      <c r="A116" s="236">
        <v>100</v>
      </c>
      <c r="B116" s="65" t="s">
        <v>1186</v>
      </c>
      <c r="C116" s="237" t="s">
        <v>1187</v>
      </c>
      <c r="D116" s="238">
        <v>208</v>
      </c>
      <c r="E116" s="239">
        <v>41724</v>
      </c>
      <c r="F116" s="240">
        <v>6000</v>
      </c>
      <c r="G116" s="241"/>
      <c r="H116" s="341"/>
      <c r="I116" s="341"/>
    </row>
    <row r="117" spans="1:9" ht="25.5">
      <c r="A117" s="236">
        <v>101</v>
      </c>
      <c r="B117" s="65" t="s">
        <v>1186</v>
      </c>
      <c r="C117" s="237" t="s">
        <v>1188</v>
      </c>
      <c r="D117" s="238">
        <v>207</v>
      </c>
      <c r="E117" s="239">
        <v>41724</v>
      </c>
      <c r="F117" s="240">
        <v>6000</v>
      </c>
      <c r="G117" s="241"/>
      <c r="H117" s="341"/>
      <c r="I117" s="341"/>
    </row>
    <row r="118" spans="1:9" ht="12.75">
      <c r="A118" s="236">
        <v>102</v>
      </c>
      <c r="B118" s="65" t="s">
        <v>1186</v>
      </c>
      <c r="C118" s="237" t="s">
        <v>1189</v>
      </c>
      <c r="D118" s="238">
        <v>206</v>
      </c>
      <c r="E118" s="239">
        <v>41724</v>
      </c>
      <c r="F118" s="240">
        <v>6000</v>
      </c>
      <c r="G118" s="241"/>
      <c r="H118" s="341"/>
      <c r="I118" s="341"/>
    </row>
    <row r="119" spans="1:9" ht="25.5">
      <c r="A119" s="236">
        <v>103</v>
      </c>
      <c r="B119" s="65" t="s">
        <v>1195</v>
      </c>
      <c r="C119" s="237" t="s">
        <v>1196</v>
      </c>
      <c r="D119" s="238">
        <v>116</v>
      </c>
      <c r="E119" s="239">
        <v>41724</v>
      </c>
      <c r="F119" s="240">
        <v>6000</v>
      </c>
      <c r="G119" s="241"/>
      <c r="H119" s="341"/>
      <c r="I119" s="341"/>
    </row>
    <row r="120" spans="1:9" ht="51">
      <c r="A120" s="236">
        <v>104</v>
      </c>
      <c r="B120" s="65" t="s">
        <v>1197</v>
      </c>
      <c r="C120" s="237" t="s">
        <v>1198</v>
      </c>
      <c r="D120" s="238">
        <v>89</v>
      </c>
      <c r="E120" s="239">
        <v>41724</v>
      </c>
      <c r="F120" s="240">
        <v>6000</v>
      </c>
      <c r="G120" s="241"/>
      <c r="H120" s="341"/>
      <c r="I120" s="341"/>
    </row>
    <row r="121" spans="1:9" ht="21.75" thickBot="1">
      <c r="A121" s="229">
        <v>105</v>
      </c>
      <c r="B121" s="230" t="s">
        <v>1199</v>
      </c>
      <c r="C121" s="231"/>
      <c r="D121" s="232">
        <v>216</v>
      </c>
      <c r="E121" s="233">
        <v>41722</v>
      </c>
      <c r="F121" s="234">
        <v>6000</v>
      </c>
      <c r="G121" s="129" t="s">
        <v>1200</v>
      </c>
      <c r="H121" s="344"/>
      <c r="I121" s="341"/>
    </row>
    <row r="122" spans="1:9" ht="39" thickTop="1">
      <c r="A122" s="183">
        <v>106</v>
      </c>
      <c r="B122" s="171" t="s">
        <v>1201</v>
      </c>
      <c r="C122" s="211" t="s">
        <v>1202</v>
      </c>
      <c r="D122" s="184">
        <v>203</v>
      </c>
      <c r="E122" s="242">
        <v>41725</v>
      </c>
      <c r="F122" s="243">
        <v>6000</v>
      </c>
      <c r="G122" s="175"/>
      <c r="H122" s="175"/>
      <c r="I122" s="341"/>
    </row>
    <row r="123" spans="1:9" ht="25.5">
      <c r="A123" s="236">
        <v>107</v>
      </c>
      <c r="B123" s="65" t="s">
        <v>1205</v>
      </c>
      <c r="C123" s="237" t="s">
        <v>1206</v>
      </c>
      <c r="D123" s="238">
        <v>17</v>
      </c>
      <c r="E123" s="239">
        <v>41725</v>
      </c>
      <c r="F123" s="240">
        <v>6000</v>
      </c>
      <c r="G123" s="129"/>
      <c r="H123" s="344"/>
      <c r="I123" s="341"/>
    </row>
    <row r="124" spans="1:9" ht="25.5">
      <c r="A124" s="236">
        <v>108</v>
      </c>
      <c r="B124" s="65" t="s">
        <v>1996</v>
      </c>
      <c r="C124" s="237" t="s">
        <v>1207</v>
      </c>
      <c r="D124" s="238">
        <v>138</v>
      </c>
      <c r="E124" s="239">
        <v>41725</v>
      </c>
      <c r="F124" s="240">
        <v>6000</v>
      </c>
      <c r="G124" s="129"/>
      <c r="H124" s="344"/>
      <c r="I124" s="341"/>
    </row>
    <row r="125" spans="1:9" ht="26.25" thickBot="1">
      <c r="A125" s="260">
        <v>109</v>
      </c>
      <c r="B125" s="198" t="s">
        <v>1211</v>
      </c>
      <c r="C125" s="261" t="s">
        <v>1212</v>
      </c>
      <c r="D125" s="262">
        <v>91</v>
      </c>
      <c r="E125" s="263">
        <v>41725</v>
      </c>
      <c r="F125" s="276">
        <v>6000</v>
      </c>
      <c r="G125" s="129"/>
      <c r="H125" s="344"/>
      <c r="I125" s="341"/>
    </row>
    <row r="126" spans="1:9" ht="57" thickTop="1">
      <c r="A126" s="183">
        <v>110</v>
      </c>
      <c r="B126" s="171" t="s">
        <v>1213</v>
      </c>
      <c r="C126" s="211" t="s">
        <v>1214</v>
      </c>
      <c r="D126" s="184">
        <v>222</v>
      </c>
      <c r="E126" s="242">
        <v>41726</v>
      </c>
      <c r="F126" s="243">
        <v>6000</v>
      </c>
      <c r="G126" s="175"/>
      <c r="H126" s="175"/>
      <c r="I126" s="341"/>
    </row>
    <row r="127" spans="1:9" ht="51">
      <c r="A127" s="236">
        <v>111</v>
      </c>
      <c r="B127" s="65" t="s">
        <v>2032</v>
      </c>
      <c r="C127" s="237" t="s">
        <v>2033</v>
      </c>
      <c r="D127" s="238">
        <v>59</v>
      </c>
      <c r="E127" s="239">
        <v>41726</v>
      </c>
      <c r="F127" s="240">
        <v>6000</v>
      </c>
      <c r="G127" s="129"/>
      <c r="H127" s="344"/>
      <c r="I127" s="341"/>
    </row>
    <row r="128" spans="1:9" ht="22.5">
      <c r="A128" s="236">
        <v>112</v>
      </c>
      <c r="B128" s="65" t="s">
        <v>2036</v>
      </c>
      <c r="C128" s="237" t="s">
        <v>2037</v>
      </c>
      <c r="D128" s="238">
        <v>808</v>
      </c>
      <c r="E128" s="239">
        <v>41726</v>
      </c>
      <c r="F128" s="240">
        <v>6000</v>
      </c>
      <c r="G128" s="129"/>
      <c r="H128" s="344"/>
      <c r="I128" s="341"/>
    </row>
    <row r="129" spans="1:9" ht="12.75">
      <c r="A129" s="236">
        <v>113</v>
      </c>
      <c r="B129" s="66" t="s">
        <v>2040</v>
      </c>
      <c r="C129" s="67" t="s">
        <v>276</v>
      </c>
      <c r="D129" s="16">
        <v>77</v>
      </c>
      <c r="E129" s="239">
        <v>41726</v>
      </c>
      <c r="F129" s="240">
        <v>6000</v>
      </c>
      <c r="G129" s="129"/>
      <c r="H129" s="344"/>
      <c r="I129" s="341"/>
    </row>
    <row r="130" spans="1:9" ht="42.75" thickBot="1">
      <c r="A130" s="229">
        <v>114</v>
      </c>
      <c r="B130" s="230" t="s">
        <v>1786</v>
      </c>
      <c r="C130" s="231"/>
      <c r="D130" s="232">
        <v>395</v>
      </c>
      <c r="E130" s="233">
        <v>41723</v>
      </c>
      <c r="F130" s="234">
        <v>6000</v>
      </c>
      <c r="G130" s="129" t="s">
        <v>1787</v>
      </c>
      <c r="H130" s="344"/>
      <c r="I130" s="341"/>
    </row>
    <row r="131" spans="1:9" ht="13.5" thickTop="1">
      <c r="A131" s="183"/>
      <c r="B131" s="217"/>
      <c r="C131" s="218"/>
      <c r="D131" s="219"/>
      <c r="E131" s="220"/>
      <c r="F131" s="243"/>
      <c r="G131" s="175"/>
      <c r="H131" s="175"/>
      <c r="I131" s="341"/>
    </row>
    <row r="132" spans="1:9" ht="12.75">
      <c r="A132" s="236"/>
      <c r="B132" s="65"/>
      <c r="C132" s="237"/>
      <c r="D132" s="238"/>
      <c r="E132" s="239"/>
      <c r="F132" s="240"/>
      <c r="G132" s="241"/>
      <c r="H132" s="341"/>
      <c r="I132" s="341"/>
    </row>
    <row r="133" spans="1:9" ht="13.5" thickBot="1">
      <c r="A133" s="236"/>
      <c r="B133" s="65"/>
      <c r="C133" s="237"/>
      <c r="D133" s="238"/>
      <c r="E133" s="376" t="s">
        <v>2020</v>
      </c>
      <c r="F133" s="348">
        <f>SUM(F17:F130)</f>
        <v>698600</v>
      </c>
      <c r="G133" s="241"/>
      <c r="H133" s="341"/>
      <c r="I133" s="341"/>
    </row>
    <row r="134" spans="1:9" ht="13.5" thickBot="1">
      <c r="A134" s="373"/>
      <c r="B134" s="360"/>
      <c r="C134" s="374"/>
      <c r="D134" s="375"/>
      <c r="E134" s="371" t="s">
        <v>2021</v>
      </c>
      <c r="F134" s="370">
        <v>687800</v>
      </c>
      <c r="G134" s="377">
        <f>F133-F134</f>
        <v>10800</v>
      </c>
      <c r="H134" s="341"/>
      <c r="I134" s="341"/>
    </row>
    <row r="135" spans="1:9" ht="12.75">
      <c r="A135" s="373"/>
      <c r="B135" s="360"/>
      <c r="C135" s="374"/>
      <c r="D135" s="375"/>
      <c r="E135" s="363"/>
      <c r="F135" s="364"/>
      <c r="G135" s="241"/>
      <c r="H135" s="341"/>
      <c r="I135" s="341"/>
    </row>
    <row r="136" spans="1:7" ht="12.75">
      <c r="A136" s="1099" t="s">
        <v>918</v>
      </c>
      <c r="B136" s="1100"/>
      <c r="C136" s="1100"/>
      <c r="D136" s="1100"/>
      <c r="E136" s="1100"/>
      <c r="F136" s="1100"/>
      <c r="G136" s="1"/>
    </row>
    <row r="137" spans="1:7" ht="12.75">
      <c r="A137" s="7">
        <v>1</v>
      </c>
      <c r="B137" s="66" t="s">
        <v>543</v>
      </c>
      <c r="C137" s="67"/>
      <c r="D137" s="16">
        <v>25</v>
      </c>
      <c r="E137" s="68">
        <v>41698</v>
      </c>
      <c r="F137" s="41">
        <v>600</v>
      </c>
      <c r="G137" s="1"/>
    </row>
    <row r="138" spans="1:7" ht="45.75" thickBot="1">
      <c r="A138" s="130">
        <v>2</v>
      </c>
      <c r="B138" s="131" t="s">
        <v>545</v>
      </c>
      <c r="C138" s="132"/>
      <c r="D138" s="61">
        <v>629</v>
      </c>
      <c r="E138" s="133">
        <v>41698</v>
      </c>
      <c r="F138" s="134">
        <v>600</v>
      </c>
      <c r="G138" s="1"/>
    </row>
    <row r="139" spans="1:8" ht="32.25" thickTop="1">
      <c r="A139" s="216">
        <v>3</v>
      </c>
      <c r="B139" s="318" t="s">
        <v>2632</v>
      </c>
      <c r="C139" s="319"/>
      <c r="D139" s="219">
        <v>441</v>
      </c>
      <c r="E139" s="320">
        <v>41695</v>
      </c>
      <c r="F139" s="221">
        <v>600</v>
      </c>
      <c r="G139" s="175" t="s">
        <v>2633</v>
      </c>
      <c r="H139" s="175"/>
    </row>
    <row r="140" spans="1:7" ht="21.75" thickBot="1">
      <c r="A140" s="149">
        <v>4</v>
      </c>
      <c r="B140" s="150" t="s">
        <v>1967</v>
      </c>
      <c r="C140" s="159"/>
      <c r="D140" s="151">
        <v>24</v>
      </c>
      <c r="E140" s="152">
        <v>41694</v>
      </c>
      <c r="F140" s="153">
        <v>2600</v>
      </c>
      <c r="G140" s="129" t="s">
        <v>1968</v>
      </c>
    </row>
    <row r="141" spans="1:8" ht="24" thickBot="1" thickTop="1">
      <c r="A141" s="164">
        <v>5</v>
      </c>
      <c r="B141" s="165" t="s">
        <v>1971</v>
      </c>
      <c r="C141" s="166"/>
      <c r="D141" s="167">
        <v>311</v>
      </c>
      <c r="E141" s="168">
        <v>41702</v>
      </c>
      <c r="F141" s="321">
        <v>600</v>
      </c>
      <c r="G141" s="141"/>
      <c r="H141" s="141"/>
    </row>
    <row r="142" spans="1:8" ht="14.25" thickBot="1" thickTop="1">
      <c r="A142" s="164">
        <v>6</v>
      </c>
      <c r="B142" s="165" t="s">
        <v>2849</v>
      </c>
      <c r="C142" s="166" t="s">
        <v>1475</v>
      </c>
      <c r="D142" s="167">
        <v>13</v>
      </c>
      <c r="E142" s="168">
        <v>41704</v>
      </c>
      <c r="F142" s="317">
        <v>600</v>
      </c>
      <c r="G142" s="141"/>
      <c r="H142" s="141"/>
    </row>
    <row r="143" spans="1:8" ht="27" thickBot="1" thickTop="1">
      <c r="A143" s="164">
        <v>7</v>
      </c>
      <c r="B143" s="165" t="s">
        <v>694</v>
      </c>
      <c r="C143" s="166" t="s">
        <v>695</v>
      </c>
      <c r="D143" s="167">
        <v>718</v>
      </c>
      <c r="E143" s="168">
        <v>41705</v>
      </c>
      <c r="F143" s="317">
        <v>600</v>
      </c>
      <c r="G143" s="141"/>
      <c r="H143" s="141"/>
    </row>
    <row r="144" spans="1:8" ht="39" thickTop="1">
      <c r="A144" s="135">
        <v>8</v>
      </c>
      <c r="B144" s="136" t="s">
        <v>698</v>
      </c>
      <c r="C144" s="137" t="s">
        <v>699</v>
      </c>
      <c r="D144" s="138">
        <v>159</v>
      </c>
      <c r="E144" s="139">
        <v>41709</v>
      </c>
      <c r="F144" s="140">
        <v>600</v>
      </c>
      <c r="G144" s="141"/>
      <c r="H144" s="141"/>
    </row>
    <row r="145" spans="1:7" ht="63.75">
      <c r="A145" s="7">
        <v>9</v>
      </c>
      <c r="B145" s="66" t="s">
        <v>700</v>
      </c>
      <c r="C145" s="67" t="s">
        <v>1336</v>
      </c>
      <c r="D145" s="16">
        <v>26</v>
      </c>
      <c r="E145" s="68">
        <v>41709</v>
      </c>
      <c r="F145" s="41">
        <v>600</v>
      </c>
      <c r="G145" s="1"/>
    </row>
    <row r="146" spans="1:7" ht="39" thickBot="1">
      <c r="A146" s="130">
        <v>10</v>
      </c>
      <c r="B146" s="131" t="s">
        <v>2460</v>
      </c>
      <c r="C146" s="132" t="s">
        <v>2461</v>
      </c>
      <c r="D146" s="61">
        <v>339</v>
      </c>
      <c r="E146" s="133">
        <v>41709</v>
      </c>
      <c r="F146" s="134">
        <v>600</v>
      </c>
      <c r="G146" s="1"/>
    </row>
    <row r="147" spans="1:8" ht="39.75" thickBot="1" thickTop="1">
      <c r="A147" s="164">
        <v>11</v>
      </c>
      <c r="B147" s="165" t="s">
        <v>984</v>
      </c>
      <c r="C147" s="166" t="s">
        <v>985</v>
      </c>
      <c r="D147" s="167">
        <v>242</v>
      </c>
      <c r="E147" s="168">
        <v>41709</v>
      </c>
      <c r="F147" s="317">
        <v>600</v>
      </c>
      <c r="G147" s="141"/>
      <c r="H147" s="141"/>
    </row>
    <row r="148" spans="1:8" ht="13.5" thickTop="1">
      <c r="A148" s="135">
        <v>12</v>
      </c>
      <c r="B148" s="136" t="s">
        <v>1680</v>
      </c>
      <c r="C148" s="137" t="s">
        <v>1475</v>
      </c>
      <c r="D148" s="138">
        <v>17</v>
      </c>
      <c r="E148" s="139">
        <v>41711</v>
      </c>
      <c r="F148" s="140">
        <v>600</v>
      </c>
      <c r="G148" s="141"/>
      <c r="H148" s="141"/>
    </row>
    <row r="149" spans="1:7" ht="21.75" thickBot="1">
      <c r="A149" s="149">
        <v>13</v>
      </c>
      <c r="B149" s="150" t="s">
        <v>2344</v>
      </c>
      <c r="C149" s="159"/>
      <c r="D149" s="151">
        <v>106</v>
      </c>
      <c r="E149" s="152">
        <v>41709</v>
      </c>
      <c r="F149" s="153">
        <v>2600</v>
      </c>
      <c r="G149" s="129" t="s">
        <v>2345</v>
      </c>
    </row>
    <row r="150" spans="1:8" ht="39.75" thickBot="1" thickTop="1">
      <c r="A150" s="164">
        <v>14</v>
      </c>
      <c r="B150" s="165" t="s">
        <v>283</v>
      </c>
      <c r="C150" s="166" t="s">
        <v>284</v>
      </c>
      <c r="D150" s="167">
        <v>66</v>
      </c>
      <c r="E150" s="168">
        <v>41715</v>
      </c>
      <c r="F150" s="317">
        <v>6600</v>
      </c>
      <c r="G150" s="141"/>
      <c r="H150" s="141"/>
    </row>
    <row r="151" spans="1:8" ht="14.25" thickBot="1" thickTop="1">
      <c r="A151" s="176">
        <v>15</v>
      </c>
      <c r="B151" s="177" t="s">
        <v>1667</v>
      </c>
      <c r="C151" s="178"/>
      <c r="D151" s="179">
        <v>465</v>
      </c>
      <c r="E151" s="180">
        <v>41712</v>
      </c>
      <c r="F151" s="181">
        <v>2600</v>
      </c>
      <c r="G151" s="175" t="s">
        <v>1668</v>
      </c>
      <c r="H151" s="141"/>
    </row>
    <row r="152" spans="1:8" ht="39" thickTop="1">
      <c r="A152" s="135">
        <v>16</v>
      </c>
      <c r="B152" s="136" t="s">
        <v>1669</v>
      </c>
      <c r="C152" s="137" t="s">
        <v>2763</v>
      </c>
      <c r="D152" s="138">
        <v>346</v>
      </c>
      <c r="E152" s="139">
        <v>41717</v>
      </c>
      <c r="F152" s="140">
        <v>600</v>
      </c>
      <c r="G152" s="141"/>
      <c r="H152" s="141"/>
    </row>
    <row r="153" spans="1:8" ht="56.25">
      <c r="A153" s="12">
        <v>17</v>
      </c>
      <c r="B153" s="120" t="s">
        <v>68</v>
      </c>
      <c r="C153" s="195" t="s">
        <v>69</v>
      </c>
      <c r="D153" s="19">
        <v>779</v>
      </c>
      <c r="E153" s="196">
        <v>41717</v>
      </c>
      <c r="F153" s="49">
        <v>600</v>
      </c>
      <c r="G153" s="1"/>
      <c r="H153" s="1"/>
    </row>
    <row r="154" spans="1:8" ht="32.25" thickBot="1">
      <c r="A154" s="229">
        <v>18</v>
      </c>
      <c r="B154" s="252" t="s">
        <v>72</v>
      </c>
      <c r="C154" s="253"/>
      <c r="D154" s="232">
        <v>170</v>
      </c>
      <c r="E154" s="254">
        <v>41715</v>
      </c>
      <c r="F154" s="234">
        <v>600</v>
      </c>
      <c r="G154" s="129" t="s">
        <v>73</v>
      </c>
      <c r="H154" s="129"/>
    </row>
    <row r="155" spans="1:8" ht="39.75" thickBot="1" thickTop="1">
      <c r="A155" s="164">
        <v>19</v>
      </c>
      <c r="B155" s="165" t="s">
        <v>76</v>
      </c>
      <c r="C155" s="166" t="s">
        <v>835</v>
      </c>
      <c r="D155" s="167">
        <v>114</v>
      </c>
      <c r="E155" s="168">
        <v>41717</v>
      </c>
      <c r="F155" s="317">
        <v>600</v>
      </c>
      <c r="G155" s="141"/>
      <c r="H155" s="141"/>
    </row>
    <row r="156" spans="1:8" ht="34.5" thickTop="1">
      <c r="A156" s="135">
        <v>20</v>
      </c>
      <c r="B156" s="136" t="s">
        <v>215</v>
      </c>
      <c r="C156" s="137" t="s">
        <v>996</v>
      </c>
      <c r="D156" s="138">
        <v>875</v>
      </c>
      <c r="E156" s="139">
        <v>41719</v>
      </c>
      <c r="F156" s="140">
        <v>600</v>
      </c>
      <c r="G156" s="141"/>
      <c r="H156" s="141"/>
    </row>
    <row r="157" spans="1:8" ht="45.75" thickBot="1">
      <c r="A157" s="18">
        <v>21</v>
      </c>
      <c r="B157" s="272" t="s">
        <v>2420</v>
      </c>
      <c r="C157" s="273" t="s">
        <v>996</v>
      </c>
      <c r="D157" s="60">
        <v>821</v>
      </c>
      <c r="E157" s="274">
        <v>41719</v>
      </c>
      <c r="F157" s="77">
        <v>600</v>
      </c>
      <c r="G157" s="1"/>
      <c r="H157" s="1"/>
    </row>
    <row r="158" spans="1:8" ht="39.75" thickBot="1" thickTop="1">
      <c r="A158" s="164">
        <v>22</v>
      </c>
      <c r="B158" s="165" t="s">
        <v>1014</v>
      </c>
      <c r="C158" s="166" t="s">
        <v>1015</v>
      </c>
      <c r="D158" s="167">
        <v>387</v>
      </c>
      <c r="E158" s="168">
        <v>41722</v>
      </c>
      <c r="F158" s="317">
        <v>600</v>
      </c>
      <c r="G158" s="141"/>
      <c r="H158" s="141"/>
    </row>
    <row r="159" spans="1:8" ht="34.5" thickTop="1">
      <c r="A159" s="135">
        <v>23</v>
      </c>
      <c r="B159" s="136" t="s">
        <v>836</v>
      </c>
      <c r="C159" s="137" t="s">
        <v>837</v>
      </c>
      <c r="D159" s="138">
        <v>350</v>
      </c>
      <c r="E159" s="139">
        <v>41723</v>
      </c>
      <c r="F159" s="140">
        <v>600</v>
      </c>
      <c r="G159" s="141"/>
      <c r="H159" s="141"/>
    </row>
    <row r="160" spans="1:8" ht="34.5" thickBot="1">
      <c r="A160" s="18">
        <v>24</v>
      </c>
      <c r="B160" s="272" t="s">
        <v>838</v>
      </c>
      <c r="C160" s="273" t="s">
        <v>839</v>
      </c>
      <c r="D160" s="60">
        <v>351</v>
      </c>
      <c r="E160" s="274">
        <v>41723</v>
      </c>
      <c r="F160" s="77">
        <v>600</v>
      </c>
      <c r="G160" s="1"/>
      <c r="H160" s="1"/>
    </row>
    <row r="161" spans="1:8" ht="14.25" thickBot="1" thickTop="1">
      <c r="A161" s="164">
        <v>25</v>
      </c>
      <c r="B161" s="165" t="s">
        <v>1190</v>
      </c>
      <c r="C161" s="166" t="s">
        <v>996</v>
      </c>
      <c r="D161" s="167">
        <v>345</v>
      </c>
      <c r="E161" s="168">
        <v>41724</v>
      </c>
      <c r="F161" s="317">
        <v>600</v>
      </c>
      <c r="G161" s="141"/>
      <c r="H161" s="141"/>
    </row>
    <row r="162" spans="1:8" ht="35.25" thickBot="1" thickTop="1">
      <c r="A162" s="164">
        <v>26</v>
      </c>
      <c r="B162" s="165" t="s">
        <v>1210</v>
      </c>
      <c r="C162" s="166" t="s">
        <v>276</v>
      </c>
      <c r="D162" s="167">
        <v>433</v>
      </c>
      <c r="E162" s="168">
        <v>41725</v>
      </c>
      <c r="F162" s="317">
        <v>600</v>
      </c>
      <c r="G162" s="141"/>
      <c r="H162" s="141"/>
    </row>
    <row r="163" spans="1:8" ht="13.5" thickTop="1">
      <c r="A163" s="135"/>
      <c r="B163" s="135"/>
      <c r="C163" s="135"/>
      <c r="D163" s="135"/>
      <c r="E163" s="139"/>
      <c r="F163" s="140"/>
      <c r="G163" s="141"/>
      <c r="H163" s="141"/>
    </row>
    <row r="164" spans="1:7" ht="13.5" thickBot="1">
      <c r="A164" s="7"/>
      <c r="B164" s="66"/>
      <c r="C164" s="67"/>
      <c r="D164" s="16"/>
      <c r="E164" s="367" t="s">
        <v>2020</v>
      </c>
      <c r="F164" s="366">
        <f>SUM(F137:F162)</f>
        <v>27600</v>
      </c>
      <c r="G164" s="1"/>
    </row>
    <row r="165" spans="1:7" ht="13.5" thickBot="1">
      <c r="A165" s="352"/>
      <c r="B165" s="29"/>
      <c r="C165" s="353"/>
      <c r="D165" s="354"/>
      <c r="E165" s="369" t="s">
        <v>2021</v>
      </c>
      <c r="F165" s="370">
        <v>27600</v>
      </c>
      <c r="G165" s="378">
        <f>F164-F165</f>
        <v>0</v>
      </c>
    </row>
    <row r="166" spans="1:7" ht="12.75">
      <c r="A166" s="352"/>
      <c r="B166" s="29"/>
      <c r="C166" s="353"/>
      <c r="D166" s="354"/>
      <c r="E166" s="368"/>
      <c r="F166" s="364"/>
      <c r="G166" s="1"/>
    </row>
    <row r="167" spans="1:7" ht="12.75">
      <c r="A167" s="1099" t="s">
        <v>919</v>
      </c>
      <c r="B167" s="1100"/>
      <c r="C167" s="1100"/>
      <c r="D167" s="1100"/>
      <c r="E167" s="1100"/>
      <c r="F167" s="1100"/>
      <c r="G167" s="79"/>
    </row>
    <row r="168" spans="1:7" ht="38.25">
      <c r="A168" s="7">
        <v>1</v>
      </c>
      <c r="B168" s="56" t="s">
        <v>2839</v>
      </c>
      <c r="C168" s="30" t="s">
        <v>2840</v>
      </c>
      <c r="D168" s="16">
        <v>15</v>
      </c>
      <c r="E168" s="68">
        <v>41702</v>
      </c>
      <c r="F168" s="41">
        <v>600</v>
      </c>
      <c r="G168" s="1"/>
    </row>
    <row r="169" spans="1:7" ht="39" thickBot="1">
      <c r="A169" s="130">
        <v>2</v>
      </c>
      <c r="B169" s="322" t="s">
        <v>2839</v>
      </c>
      <c r="C169" s="323" t="s">
        <v>2840</v>
      </c>
      <c r="D169" s="61">
        <v>14</v>
      </c>
      <c r="E169" s="133">
        <v>41702</v>
      </c>
      <c r="F169" s="134">
        <v>600</v>
      </c>
      <c r="G169" s="1"/>
    </row>
    <row r="170" spans="1:8" ht="13.5" thickTop="1">
      <c r="A170" s="135">
        <v>3</v>
      </c>
      <c r="B170" s="171"/>
      <c r="C170" s="172"/>
      <c r="D170" s="138"/>
      <c r="E170" s="173"/>
      <c r="F170" s="140"/>
      <c r="G170" s="141"/>
      <c r="H170" s="141"/>
    </row>
    <row r="171" spans="1:7" ht="13.5" thickBot="1">
      <c r="A171" s="7"/>
      <c r="B171" s="56"/>
      <c r="C171" s="30"/>
      <c r="D171" s="16"/>
      <c r="E171" s="365" t="s">
        <v>2020</v>
      </c>
      <c r="F171" s="366">
        <f>SUM(F168:F169)</f>
        <v>1200</v>
      </c>
      <c r="G171" s="1"/>
    </row>
    <row r="172" spans="1:7" ht="13.5" thickBot="1">
      <c r="A172" s="355"/>
      <c r="B172" s="356"/>
      <c r="C172" s="357"/>
      <c r="D172" s="358"/>
      <c r="E172" s="371" t="s">
        <v>2021</v>
      </c>
      <c r="F172" s="370">
        <v>1200</v>
      </c>
      <c r="G172" s="378">
        <f>F171-F172</f>
        <v>0</v>
      </c>
    </row>
    <row r="173" spans="1:7" ht="12.75">
      <c r="A173" s="359"/>
      <c r="B173" s="360"/>
      <c r="C173" s="361"/>
      <c r="D173" s="362"/>
      <c r="E173" s="363"/>
      <c r="F173" s="364"/>
      <c r="G173" s="1"/>
    </row>
    <row r="174" spans="1:7" ht="12.75">
      <c r="A174" s="1099" t="s">
        <v>920</v>
      </c>
      <c r="B174" s="1100"/>
      <c r="C174" s="1100"/>
      <c r="D174" s="1100"/>
      <c r="E174" s="1100"/>
      <c r="F174" s="1100"/>
      <c r="G174" s="79"/>
    </row>
    <row r="175" spans="1:7" ht="12.75">
      <c r="A175" s="7">
        <v>1</v>
      </c>
      <c r="B175" s="66" t="s">
        <v>544</v>
      </c>
      <c r="C175" s="69"/>
      <c r="D175" s="16">
        <v>208</v>
      </c>
      <c r="E175" s="68">
        <v>41698</v>
      </c>
      <c r="F175" s="41">
        <v>600</v>
      </c>
      <c r="G175" s="1"/>
    </row>
    <row r="176" spans="1:7" ht="13.5" thickBot="1">
      <c r="A176" s="130">
        <v>2</v>
      </c>
      <c r="B176" s="131" t="s">
        <v>544</v>
      </c>
      <c r="C176" s="132"/>
      <c r="D176" s="61">
        <v>209</v>
      </c>
      <c r="E176" s="133">
        <v>41698</v>
      </c>
      <c r="F176" s="134">
        <v>600</v>
      </c>
      <c r="G176" s="1"/>
    </row>
    <row r="177" spans="1:8" ht="13.5" thickTop="1">
      <c r="A177" s="135">
        <v>3</v>
      </c>
      <c r="B177" s="136" t="s">
        <v>2623</v>
      </c>
      <c r="C177" s="136" t="s">
        <v>2624</v>
      </c>
      <c r="D177" s="138">
        <v>10</v>
      </c>
      <c r="E177" s="139">
        <v>41701</v>
      </c>
      <c r="F177" s="140">
        <v>600</v>
      </c>
      <c r="G177" s="141"/>
      <c r="H177" s="141"/>
    </row>
    <row r="178" spans="1:7" ht="63.75" customHeight="1" thickBot="1">
      <c r="A178" s="130">
        <v>4</v>
      </c>
      <c r="B178" s="131" t="s">
        <v>545</v>
      </c>
      <c r="C178" s="132" t="s">
        <v>2627</v>
      </c>
      <c r="D178" s="61">
        <v>635</v>
      </c>
      <c r="E178" s="133">
        <v>41701</v>
      </c>
      <c r="F178" s="134">
        <v>1200</v>
      </c>
      <c r="G178" s="1"/>
    </row>
    <row r="179" spans="1:8" ht="64.5" thickTop="1">
      <c r="A179" s="135">
        <v>5</v>
      </c>
      <c r="B179" s="136" t="s">
        <v>1969</v>
      </c>
      <c r="C179" s="137" t="s">
        <v>1970</v>
      </c>
      <c r="D179" s="138">
        <v>357</v>
      </c>
      <c r="E179" s="139">
        <v>41702</v>
      </c>
      <c r="F179" s="140">
        <v>600</v>
      </c>
      <c r="G179" s="141"/>
      <c r="H179" s="141"/>
    </row>
    <row r="180" spans="1:7" ht="38.25">
      <c r="A180" s="7">
        <v>6</v>
      </c>
      <c r="B180" s="66" t="s">
        <v>1974</v>
      </c>
      <c r="C180" s="67" t="s">
        <v>1975</v>
      </c>
      <c r="D180" s="16">
        <v>548</v>
      </c>
      <c r="E180" s="68">
        <v>41702</v>
      </c>
      <c r="F180" s="41">
        <v>600</v>
      </c>
      <c r="G180" s="1"/>
    </row>
    <row r="181" spans="1:7" ht="25.5">
      <c r="A181" s="7">
        <v>7</v>
      </c>
      <c r="B181" s="66" t="s">
        <v>2349</v>
      </c>
      <c r="C181" s="67" t="s">
        <v>2834</v>
      </c>
      <c r="D181" s="16">
        <v>617</v>
      </c>
      <c r="E181" s="68">
        <v>41702</v>
      </c>
      <c r="F181" s="41">
        <v>600</v>
      </c>
      <c r="G181" s="1"/>
    </row>
    <row r="182" spans="1:7" ht="42.75" thickBot="1">
      <c r="A182" s="149">
        <v>8</v>
      </c>
      <c r="B182" s="150" t="s">
        <v>2841</v>
      </c>
      <c r="C182" s="159"/>
      <c r="D182" s="151">
        <v>200</v>
      </c>
      <c r="E182" s="152">
        <v>41698</v>
      </c>
      <c r="F182" s="153">
        <v>600</v>
      </c>
      <c r="G182" s="129" t="s">
        <v>2842</v>
      </c>
    </row>
    <row r="183" spans="1:8" ht="26.25" thickTop="1">
      <c r="A183" s="135">
        <v>9</v>
      </c>
      <c r="B183" s="192" t="s">
        <v>1028</v>
      </c>
      <c r="C183" s="193" t="s">
        <v>1029</v>
      </c>
      <c r="D183" s="138">
        <v>233</v>
      </c>
      <c r="E183" s="324">
        <v>41704</v>
      </c>
      <c r="F183" s="194">
        <v>600</v>
      </c>
      <c r="G183" s="141"/>
      <c r="H183" s="141"/>
    </row>
    <row r="184" spans="1:8" ht="12.75">
      <c r="A184" s="12">
        <v>10</v>
      </c>
      <c r="B184" s="202" t="s">
        <v>2394</v>
      </c>
      <c r="C184" s="203" t="s">
        <v>2395</v>
      </c>
      <c r="D184" s="19">
        <v>178</v>
      </c>
      <c r="E184" s="325">
        <v>41704</v>
      </c>
      <c r="F184" s="114">
        <v>600</v>
      </c>
      <c r="G184" s="1"/>
      <c r="H184" s="1"/>
    </row>
    <row r="185" spans="1:8" ht="39" thickBot="1">
      <c r="A185" s="18">
        <v>11</v>
      </c>
      <c r="B185" s="212" t="s">
        <v>1042</v>
      </c>
      <c r="C185" s="213" t="s">
        <v>1043</v>
      </c>
      <c r="D185" s="60">
        <v>584</v>
      </c>
      <c r="E185" s="327">
        <v>41704</v>
      </c>
      <c r="F185" s="328">
        <v>600</v>
      </c>
      <c r="G185" s="1"/>
      <c r="H185" s="1"/>
    </row>
    <row r="186" spans="1:8" ht="26.25" thickTop="1">
      <c r="A186" s="135">
        <v>12</v>
      </c>
      <c r="B186" s="192" t="s">
        <v>324</v>
      </c>
      <c r="C186" s="193" t="s">
        <v>2456</v>
      </c>
      <c r="D186" s="138">
        <v>730</v>
      </c>
      <c r="E186" s="324">
        <v>41709</v>
      </c>
      <c r="F186" s="194">
        <v>600</v>
      </c>
      <c r="G186" s="141"/>
      <c r="H186" s="141"/>
    </row>
    <row r="187" spans="1:8" ht="26.25" thickBot="1">
      <c r="A187" s="18">
        <v>13</v>
      </c>
      <c r="B187" s="212" t="s">
        <v>2457</v>
      </c>
      <c r="C187" s="213" t="s">
        <v>2458</v>
      </c>
      <c r="D187" s="60">
        <v>996</v>
      </c>
      <c r="E187" s="327">
        <v>41708</v>
      </c>
      <c r="F187" s="328">
        <v>600</v>
      </c>
      <c r="G187" s="1"/>
      <c r="H187" s="1"/>
    </row>
    <row r="188" spans="1:8" ht="52.5" thickBot="1" thickTop="1">
      <c r="A188" s="164">
        <v>14</v>
      </c>
      <c r="B188" s="207" t="s">
        <v>560</v>
      </c>
      <c r="C188" s="208" t="s">
        <v>561</v>
      </c>
      <c r="D188" s="167">
        <v>103</v>
      </c>
      <c r="E188" s="329">
        <v>41710</v>
      </c>
      <c r="F188" s="330">
        <v>600</v>
      </c>
      <c r="G188" s="141"/>
      <c r="H188" s="141"/>
    </row>
    <row r="189" spans="1:8" ht="39.75" thickBot="1" thickTop="1">
      <c r="A189" s="164">
        <v>15</v>
      </c>
      <c r="B189" s="207" t="s">
        <v>566</v>
      </c>
      <c r="C189" s="208" t="s">
        <v>567</v>
      </c>
      <c r="D189" s="167">
        <v>16</v>
      </c>
      <c r="E189" s="329">
        <v>41711</v>
      </c>
      <c r="F189" s="330">
        <v>600</v>
      </c>
      <c r="G189" s="141"/>
      <c r="H189" s="141"/>
    </row>
    <row r="190" spans="1:8" ht="14.25" thickBot="1" thickTop="1">
      <c r="A190" s="164">
        <v>16</v>
      </c>
      <c r="B190" s="207" t="s">
        <v>271</v>
      </c>
      <c r="C190" s="208" t="s">
        <v>272</v>
      </c>
      <c r="D190" s="167">
        <v>65</v>
      </c>
      <c r="E190" s="329">
        <v>41712</v>
      </c>
      <c r="F190" s="330">
        <v>600</v>
      </c>
      <c r="G190" s="141"/>
      <c r="H190" s="141"/>
    </row>
    <row r="191" spans="1:8" ht="35.25" thickBot="1" thickTop="1">
      <c r="A191" s="335">
        <v>17</v>
      </c>
      <c r="B191" s="207" t="s">
        <v>281</v>
      </c>
      <c r="C191" s="208" t="s">
        <v>282</v>
      </c>
      <c r="D191" s="167">
        <v>386</v>
      </c>
      <c r="E191" s="329">
        <v>41715</v>
      </c>
      <c r="F191" s="330">
        <v>600</v>
      </c>
      <c r="G191" s="141"/>
      <c r="H191" s="141"/>
    </row>
    <row r="192" spans="1:8" ht="39" thickTop="1">
      <c r="A192" s="333">
        <v>18</v>
      </c>
      <c r="B192" s="192" t="s">
        <v>1652</v>
      </c>
      <c r="C192" s="193" t="s">
        <v>1653</v>
      </c>
      <c r="D192" s="138">
        <v>25</v>
      </c>
      <c r="E192" s="324">
        <v>41715</v>
      </c>
      <c r="F192" s="194">
        <v>600</v>
      </c>
      <c r="G192" s="141"/>
      <c r="H192" s="141"/>
    </row>
    <row r="193" spans="1:8" ht="63.75">
      <c r="A193" s="334">
        <v>19</v>
      </c>
      <c r="B193" s="202" t="s">
        <v>1659</v>
      </c>
      <c r="C193" s="203" t="s">
        <v>1660</v>
      </c>
      <c r="D193" s="19">
        <v>249</v>
      </c>
      <c r="E193" s="325">
        <v>41716</v>
      </c>
      <c r="F193" s="114">
        <v>600</v>
      </c>
      <c r="G193" s="1"/>
      <c r="H193" s="1"/>
    </row>
    <row r="194" spans="1:8" ht="38.25">
      <c r="A194" s="334">
        <v>20</v>
      </c>
      <c r="B194" s="202" t="s">
        <v>1661</v>
      </c>
      <c r="C194" s="203" t="s">
        <v>1662</v>
      </c>
      <c r="D194" s="19">
        <v>1</v>
      </c>
      <c r="E194" s="325">
        <v>41716</v>
      </c>
      <c r="F194" s="114">
        <v>600</v>
      </c>
      <c r="G194" s="1"/>
      <c r="H194" s="1"/>
    </row>
    <row r="195" spans="1:8" ht="26.25" thickBot="1">
      <c r="A195" s="336">
        <v>21</v>
      </c>
      <c r="B195" s="212" t="s">
        <v>1665</v>
      </c>
      <c r="C195" s="213" t="s">
        <v>1666</v>
      </c>
      <c r="D195" s="60">
        <v>412</v>
      </c>
      <c r="E195" s="327">
        <v>41716</v>
      </c>
      <c r="F195" s="328">
        <v>600</v>
      </c>
      <c r="G195" s="1"/>
      <c r="H195" s="1"/>
    </row>
    <row r="196" spans="1:8" ht="77.25" thickTop="1">
      <c r="A196" s="333">
        <v>22</v>
      </c>
      <c r="B196" s="192" t="s">
        <v>66</v>
      </c>
      <c r="C196" s="193" t="s">
        <v>67</v>
      </c>
      <c r="D196" s="138">
        <v>514</v>
      </c>
      <c r="E196" s="324">
        <v>41717</v>
      </c>
      <c r="F196" s="194">
        <v>600</v>
      </c>
      <c r="G196" s="141"/>
      <c r="H196" s="141"/>
    </row>
    <row r="197" spans="1:8" ht="13.5" thickBot="1">
      <c r="A197" s="336">
        <v>23</v>
      </c>
      <c r="B197" s="212" t="s">
        <v>70</v>
      </c>
      <c r="C197" s="213" t="s">
        <v>71</v>
      </c>
      <c r="D197" s="60">
        <v>519</v>
      </c>
      <c r="E197" s="327">
        <v>41717</v>
      </c>
      <c r="F197" s="328">
        <v>600</v>
      </c>
      <c r="G197" s="1"/>
      <c r="H197" s="1"/>
    </row>
    <row r="198" spans="1:8" ht="34.5" thickTop="1">
      <c r="A198" s="333">
        <v>24</v>
      </c>
      <c r="B198" s="192" t="s">
        <v>673</v>
      </c>
      <c r="C198" s="193" t="s">
        <v>674</v>
      </c>
      <c r="D198" s="138">
        <v>134</v>
      </c>
      <c r="E198" s="324">
        <v>41716</v>
      </c>
      <c r="F198" s="194">
        <v>600</v>
      </c>
      <c r="G198" s="141"/>
      <c r="H198" s="141"/>
    </row>
    <row r="199" spans="1:8" ht="15.75" thickBot="1">
      <c r="A199" s="337">
        <v>25</v>
      </c>
      <c r="B199" s="256" t="s">
        <v>206</v>
      </c>
      <c r="C199" s="338"/>
      <c r="D199" s="232">
        <v>437</v>
      </c>
      <c r="E199" s="339">
        <v>41716</v>
      </c>
      <c r="F199" s="340">
        <v>600</v>
      </c>
      <c r="G199" s="129" t="s">
        <v>207</v>
      </c>
      <c r="H199" s="1"/>
    </row>
    <row r="200" spans="1:8" ht="34.5" thickTop="1">
      <c r="A200" s="333">
        <v>26</v>
      </c>
      <c r="B200" s="192" t="s">
        <v>210</v>
      </c>
      <c r="C200" s="193" t="s">
        <v>211</v>
      </c>
      <c r="D200" s="138">
        <v>198</v>
      </c>
      <c r="E200" s="324">
        <v>41719</v>
      </c>
      <c r="F200" s="194">
        <v>600</v>
      </c>
      <c r="G200" s="141"/>
      <c r="H200" s="141"/>
    </row>
    <row r="201" spans="1:8" ht="51.75" thickBot="1">
      <c r="A201" s="336">
        <v>27</v>
      </c>
      <c r="B201" s="212" t="s">
        <v>216</v>
      </c>
      <c r="C201" s="213" t="s">
        <v>217</v>
      </c>
      <c r="D201" s="60">
        <v>64</v>
      </c>
      <c r="E201" s="327">
        <v>41719</v>
      </c>
      <c r="F201" s="328">
        <v>600</v>
      </c>
      <c r="G201" s="1"/>
      <c r="H201" s="1"/>
    </row>
    <row r="202" spans="1:8" ht="39" thickTop="1">
      <c r="A202" s="333">
        <v>28</v>
      </c>
      <c r="B202" s="192" t="s">
        <v>11</v>
      </c>
      <c r="C202" s="193" t="s">
        <v>12</v>
      </c>
      <c r="D202" s="138">
        <v>211</v>
      </c>
      <c r="E202" s="324">
        <v>41722</v>
      </c>
      <c r="F202" s="194">
        <v>600</v>
      </c>
      <c r="G202" s="141"/>
      <c r="H202" s="141"/>
    </row>
    <row r="203" spans="1:8" ht="38.25">
      <c r="A203" s="334">
        <v>29</v>
      </c>
      <c r="B203" s="202" t="s">
        <v>13</v>
      </c>
      <c r="C203" s="203" t="s">
        <v>15</v>
      </c>
      <c r="D203" s="19">
        <v>276</v>
      </c>
      <c r="E203" s="325">
        <v>406964</v>
      </c>
      <c r="F203" s="114">
        <v>600</v>
      </c>
      <c r="G203" s="1"/>
      <c r="H203" s="1"/>
    </row>
    <row r="204" spans="1:8" ht="38.25">
      <c r="A204" s="334">
        <v>30</v>
      </c>
      <c r="B204" s="202" t="s">
        <v>13</v>
      </c>
      <c r="C204" s="203" t="s">
        <v>16</v>
      </c>
      <c r="D204" s="19">
        <v>275</v>
      </c>
      <c r="E204" s="325">
        <v>406964</v>
      </c>
      <c r="F204" s="114">
        <v>600</v>
      </c>
      <c r="G204" s="1"/>
      <c r="H204" s="1"/>
    </row>
    <row r="205" spans="1:8" ht="38.25">
      <c r="A205" s="334">
        <v>31</v>
      </c>
      <c r="B205" s="202" t="s">
        <v>13</v>
      </c>
      <c r="C205" s="203" t="s">
        <v>17</v>
      </c>
      <c r="D205" s="19">
        <v>274</v>
      </c>
      <c r="E205" s="325">
        <v>406964</v>
      </c>
      <c r="F205" s="114">
        <v>600</v>
      </c>
      <c r="G205" s="1"/>
      <c r="H205" s="1"/>
    </row>
    <row r="206" spans="1:8" ht="39" thickBot="1">
      <c r="A206" s="336">
        <v>32</v>
      </c>
      <c r="B206" s="212" t="s">
        <v>13</v>
      </c>
      <c r="C206" s="213" t="s">
        <v>18</v>
      </c>
      <c r="D206" s="60">
        <v>273</v>
      </c>
      <c r="E206" s="327">
        <v>406964</v>
      </c>
      <c r="F206" s="328">
        <v>600</v>
      </c>
      <c r="G206" s="1"/>
      <c r="H206" s="1"/>
    </row>
    <row r="207" spans="1:8" ht="26.25" thickTop="1">
      <c r="A207" s="333">
        <v>33</v>
      </c>
      <c r="B207" s="192" t="s">
        <v>29</v>
      </c>
      <c r="C207" s="193" t="s">
        <v>695</v>
      </c>
      <c r="D207" s="138">
        <v>58</v>
      </c>
      <c r="E207" s="324">
        <v>41723</v>
      </c>
      <c r="F207" s="194">
        <v>600</v>
      </c>
      <c r="G207" s="141"/>
      <c r="H207" s="141"/>
    </row>
    <row r="208" spans="1:8" ht="38.25">
      <c r="A208" s="334">
        <v>34</v>
      </c>
      <c r="B208" s="202" t="s">
        <v>738</v>
      </c>
      <c r="C208" s="203" t="s">
        <v>739</v>
      </c>
      <c r="D208" s="19">
        <v>323</v>
      </c>
      <c r="E208" s="325">
        <v>41723</v>
      </c>
      <c r="F208" s="114">
        <v>600</v>
      </c>
      <c r="G208" s="1"/>
      <c r="H208" s="1"/>
    </row>
    <row r="209" spans="1:8" ht="26.25" thickBot="1">
      <c r="A209" s="336">
        <v>35</v>
      </c>
      <c r="B209" s="212" t="s">
        <v>309</v>
      </c>
      <c r="C209" s="213" t="s">
        <v>740</v>
      </c>
      <c r="D209" s="60">
        <v>682</v>
      </c>
      <c r="E209" s="327">
        <v>41723</v>
      </c>
      <c r="F209" s="328">
        <v>600</v>
      </c>
      <c r="G209" s="1"/>
      <c r="H209" s="1"/>
    </row>
    <row r="210" spans="1:8" ht="39" thickTop="1">
      <c r="A210" s="333">
        <v>36</v>
      </c>
      <c r="B210" s="192" t="s">
        <v>843</v>
      </c>
      <c r="C210" s="193" t="s">
        <v>844</v>
      </c>
      <c r="D210" s="138">
        <v>91</v>
      </c>
      <c r="E210" s="324">
        <v>41724</v>
      </c>
      <c r="F210" s="194">
        <v>600</v>
      </c>
      <c r="G210" s="141"/>
      <c r="H210" s="141"/>
    </row>
    <row r="211" spans="1:8" ht="38.25">
      <c r="A211" s="334">
        <v>37</v>
      </c>
      <c r="B211" s="202" t="s">
        <v>843</v>
      </c>
      <c r="C211" s="203" t="s">
        <v>845</v>
      </c>
      <c r="D211" s="19">
        <v>92</v>
      </c>
      <c r="E211" s="325">
        <v>41724</v>
      </c>
      <c r="F211" s="114">
        <v>600</v>
      </c>
      <c r="G211" s="1"/>
      <c r="H211" s="1"/>
    </row>
    <row r="212" spans="1:8" ht="38.25">
      <c r="A212" s="334">
        <v>38</v>
      </c>
      <c r="B212" s="202" t="s">
        <v>1191</v>
      </c>
      <c r="C212" s="203" t="s">
        <v>1192</v>
      </c>
      <c r="D212" s="19">
        <v>833</v>
      </c>
      <c r="E212" s="325">
        <v>41724</v>
      </c>
      <c r="F212" s="114">
        <v>600</v>
      </c>
      <c r="G212" s="1"/>
      <c r="H212" s="1"/>
    </row>
    <row r="213" spans="1:8" ht="38.25">
      <c r="A213" s="334">
        <v>39</v>
      </c>
      <c r="B213" s="202" t="s">
        <v>1191</v>
      </c>
      <c r="C213" s="203" t="s">
        <v>1193</v>
      </c>
      <c r="D213" s="19">
        <v>834</v>
      </c>
      <c r="E213" s="325">
        <v>41724</v>
      </c>
      <c r="F213" s="114">
        <v>600</v>
      </c>
      <c r="G213" s="1"/>
      <c r="H213" s="1"/>
    </row>
    <row r="214" spans="1:8" ht="51.75" thickBot="1">
      <c r="A214" s="336">
        <v>40</v>
      </c>
      <c r="B214" s="212" t="s">
        <v>1191</v>
      </c>
      <c r="C214" s="213" t="s">
        <v>1194</v>
      </c>
      <c r="D214" s="60">
        <v>835</v>
      </c>
      <c r="E214" s="327">
        <v>41724</v>
      </c>
      <c r="F214" s="328">
        <v>600</v>
      </c>
      <c r="G214" s="1"/>
      <c r="H214" s="1"/>
    </row>
    <row r="215" spans="1:8" ht="51.75" thickTop="1">
      <c r="A215" s="333">
        <v>41</v>
      </c>
      <c r="B215" s="192" t="s">
        <v>1203</v>
      </c>
      <c r="C215" s="193" t="s">
        <v>1204</v>
      </c>
      <c r="D215" s="138">
        <v>447</v>
      </c>
      <c r="E215" s="324">
        <v>41725</v>
      </c>
      <c r="F215" s="194">
        <v>600</v>
      </c>
      <c r="G215" s="141"/>
      <c r="H215" s="141"/>
    </row>
    <row r="216" spans="1:8" ht="26.25" thickBot="1">
      <c r="A216" s="336">
        <v>42</v>
      </c>
      <c r="B216" s="212" t="s">
        <v>1208</v>
      </c>
      <c r="C216" s="213" t="s">
        <v>1209</v>
      </c>
      <c r="D216" s="60">
        <v>86</v>
      </c>
      <c r="E216" s="327">
        <v>41725</v>
      </c>
      <c r="F216" s="328">
        <v>600</v>
      </c>
      <c r="G216" s="1"/>
      <c r="H216" s="1"/>
    </row>
    <row r="217" spans="1:8" ht="39" thickTop="1">
      <c r="A217" s="333">
        <v>43</v>
      </c>
      <c r="B217" s="192" t="s">
        <v>1215</v>
      </c>
      <c r="C217" s="193" t="s">
        <v>1216</v>
      </c>
      <c r="D217" s="138">
        <v>224</v>
      </c>
      <c r="E217" s="324">
        <v>41726</v>
      </c>
      <c r="F217" s="194">
        <v>600</v>
      </c>
      <c r="G217" s="141"/>
      <c r="H217" s="141"/>
    </row>
    <row r="218" spans="1:8" ht="12.75">
      <c r="A218" s="334">
        <v>44</v>
      </c>
      <c r="B218" s="202" t="s">
        <v>2030</v>
      </c>
      <c r="C218" s="203" t="s">
        <v>2031</v>
      </c>
      <c r="D218" s="19">
        <v>463</v>
      </c>
      <c r="E218" s="325">
        <v>41726</v>
      </c>
      <c r="F218" s="114">
        <v>600</v>
      </c>
      <c r="G218" s="1"/>
      <c r="H218" s="1"/>
    </row>
    <row r="219" spans="1:8" ht="25.5">
      <c r="A219" s="334">
        <v>45</v>
      </c>
      <c r="B219" s="202" t="s">
        <v>2034</v>
      </c>
      <c r="C219" s="203" t="s">
        <v>2035</v>
      </c>
      <c r="D219" s="19">
        <v>207</v>
      </c>
      <c r="E219" s="325">
        <v>41726</v>
      </c>
      <c r="F219" s="114">
        <v>600</v>
      </c>
      <c r="G219" s="1"/>
      <c r="H219" s="1"/>
    </row>
    <row r="220" spans="1:8" ht="51">
      <c r="A220" s="334">
        <v>46</v>
      </c>
      <c r="B220" s="202" t="s">
        <v>2038</v>
      </c>
      <c r="C220" s="203" t="s">
        <v>2039</v>
      </c>
      <c r="D220" s="19">
        <v>66</v>
      </c>
      <c r="E220" s="325">
        <v>41726</v>
      </c>
      <c r="F220" s="114">
        <v>600</v>
      </c>
      <c r="G220" s="1"/>
      <c r="H220" s="1"/>
    </row>
    <row r="221" spans="1:8" ht="12.75">
      <c r="A221" s="334">
        <v>47</v>
      </c>
      <c r="B221" s="202" t="s">
        <v>2030</v>
      </c>
      <c r="C221" s="203" t="s">
        <v>2031</v>
      </c>
      <c r="D221" s="19">
        <v>464</v>
      </c>
      <c r="E221" s="325">
        <v>41726</v>
      </c>
      <c r="F221" s="114">
        <v>600</v>
      </c>
      <c r="G221" s="1"/>
      <c r="H221" s="1"/>
    </row>
    <row r="222" spans="1:8" ht="51.75" thickBot="1">
      <c r="A222" s="336">
        <v>48</v>
      </c>
      <c r="B222" s="212" t="s">
        <v>2041</v>
      </c>
      <c r="C222" s="213" t="s">
        <v>2042</v>
      </c>
      <c r="D222" s="60">
        <v>124</v>
      </c>
      <c r="E222" s="327">
        <v>41726</v>
      </c>
      <c r="F222" s="328">
        <v>600</v>
      </c>
      <c r="G222" s="1"/>
      <c r="H222" s="1"/>
    </row>
    <row r="223" spans="1:8" ht="13.5" thickTop="1">
      <c r="A223" s="333"/>
      <c r="B223" s="192"/>
      <c r="C223" s="193"/>
      <c r="D223" s="138"/>
      <c r="E223" s="324"/>
      <c r="F223" s="194"/>
      <c r="G223" s="141"/>
      <c r="H223" s="141"/>
    </row>
    <row r="224" spans="1:8" ht="12.75">
      <c r="A224" s="334"/>
      <c r="B224" s="202"/>
      <c r="C224" s="203"/>
      <c r="D224" s="19"/>
      <c r="E224" s="325"/>
      <c r="F224" s="114"/>
      <c r="G224" s="1"/>
      <c r="H224" s="1"/>
    </row>
    <row r="225" spans="1:8" ht="12.75">
      <c r="A225" s="334"/>
      <c r="B225" s="202"/>
      <c r="C225" s="203"/>
      <c r="D225" s="19"/>
      <c r="E225" s="325"/>
      <c r="F225" s="114"/>
      <c r="G225" s="1"/>
      <c r="H225" s="1"/>
    </row>
    <row r="226" spans="1:7" ht="12.75">
      <c r="A226" s="7"/>
      <c r="B226" s="74"/>
      <c r="C226" s="71"/>
      <c r="D226" s="16"/>
      <c r="E226" s="326"/>
      <c r="F226" s="42"/>
      <c r="G226" s="1"/>
    </row>
    <row r="227" spans="1:7" ht="13.5" thickBot="1">
      <c r="A227" s="18"/>
      <c r="B227" s="17"/>
      <c r="C227" s="75"/>
      <c r="D227" s="11"/>
      <c r="E227" s="76" t="s">
        <v>1270</v>
      </c>
      <c r="F227" s="348">
        <f>SUM(F175:F222)</f>
        <v>29400</v>
      </c>
      <c r="G227" s="1"/>
    </row>
    <row r="228" spans="1:7" ht="13.5" thickBot="1">
      <c r="A228" s="1"/>
      <c r="B228" s="17"/>
      <c r="C228" s="27"/>
      <c r="D228" s="11"/>
      <c r="E228" s="372" t="s">
        <v>2021</v>
      </c>
      <c r="F228" s="370">
        <v>29400</v>
      </c>
      <c r="G228" s="379">
        <f>F227-F228</f>
        <v>0</v>
      </c>
    </row>
    <row r="229" spans="1:6" ht="12.75">
      <c r="A229" s="1065" t="s">
        <v>1271</v>
      </c>
      <c r="B229" s="1065"/>
      <c r="C229" s="1065"/>
      <c r="D229" s="78"/>
      <c r="E229" s="78"/>
      <c r="F229" s="32" t="s">
        <v>155</v>
      </c>
    </row>
    <row r="230" spans="1:6" ht="12.75">
      <c r="A230" s="1094" t="s">
        <v>154</v>
      </c>
      <c r="B230" s="1094"/>
      <c r="C230" s="1094"/>
      <c r="D230" s="27"/>
      <c r="E230" s="1"/>
      <c r="F230" s="32" t="s">
        <v>155</v>
      </c>
    </row>
    <row r="231" spans="1:6" ht="30" customHeight="1">
      <c r="A231" s="1"/>
      <c r="B231" s="1093" t="s">
        <v>1149</v>
      </c>
      <c r="C231" s="1093"/>
      <c r="D231" s="1093"/>
      <c r="E231" s="1093"/>
      <c r="F231" s="1093"/>
    </row>
  </sheetData>
  <sheetProtection/>
  <mergeCells count="14">
    <mergeCell ref="A230:C230"/>
    <mergeCell ref="B231:F231"/>
    <mergeCell ref="E10:F14"/>
    <mergeCell ref="A16:F16"/>
    <mergeCell ref="A136:F136"/>
    <mergeCell ref="A167:F167"/>
    <mergeCell ref="A9:A15"/>
    <mergeCell ref="B9:B15"/>
    <mergeCell ref="C9:C15"/>
    <mergeCell ref="D9:D15"/>
    <mergeCell ref="I34:J34"/>
    <mergeCell ref="G34:H34"/>
    <mergeCell ref="A174:F174"/>
    <mergeCell ref="A229:C2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7"/>
  <sheetViews>
    <sheetView zoomScalePageLayoutView="0" workbookViewId="0" topLeftCell="A207">
      <selection activeCell="A119" sqref="A119"/>
    </sheetView>
  </sheetViews>
  <sheetFormatPr defaultColWidth="9.00390625" defaultRowHeight="12.75"/>
  <cols>
    <col min="2" max="2" width="28.625" style="0" customWidth="1"/>
    <col min="3" max="3" width="20.00390625" style="0" customWidth="1"/>
    <col min="5" max="5" width="15.125" style="0" customWidth="1"/>
    <col min="6" max="6" width="28.875" style="0" customWidth="1"/>
  </cols>
  <sheetData>
    <row r="1" spans="1:6" ht="12.75">
      <c r="A1" s="1"/>
      <c r="B1" s="24"/>
      <c r="C1" s="26"/>
      <c r="D1" s="10"/>
      <c r="F1" t="s">
        <v>914</v>
      </c>
    </row>
    <row r="2" spans="1:6" ht="12.75">
      <c r="A2" s="1"/>
      <c r="B2" s="24"/>
      <c r="C2" s="26"/>
      <c r="D2" s="10"/>
      <c r="F2" t="s">
        <v>1268</v>
      </c>
    </row>
    <row r="3" spans="1:6" ht="12.75">
      <c r="A3" s="1"/>
      <c r="B3" s="24"/>
      <c r="C3" s="26"/>
      <c r="D3" s="10"/>
      <c r="F3" t="s">
        <v>234</v>
      </c>
    </row>
    <row r="4" spans="1:6" ht="12.75">
      <c r="A4" s="1"/>
      <c r="B4" s="24"/>
      <c r="C4" s="26"/>
      <c r="D4" s="10"/>
      <c r="F4" s="31"/>
    </row>
    <row r="5" spans="1:6" ht="12.75">
      <c r="A5" s="1"/>
      <c r="B5" s="78" t="s">
        <v>915</v>
      </c>
      <c r="C5" s="25"/>
      <c r="D5" s="25"/>
      <c r="E5" s="25"/>
      <c r="F5" s="25"/>
    </row>
    <row r="6" spans="1:6" ht="12.75">
      <c r="A6" s="1"/>
      <c r="B6" s="78" t="s">
        <v>1152</v>
      </c>
      <c r="C6" s="25"/>
      <c r="D6" s="25"/>
      <c r="E6" s="25"/>
      <c r="F6" s="25"/>
    </row>
    <row r="7" spans="1:6" ht="12.75">
      <c r="A7" s="1"/>
      <c r="B7" s="24"/>
      <c r="C7" s="26"/>
      <c r="D7" s="10"/>
      <c r="E7" s="2"/>
      <c r="F7" s="31"/>
    </row>
    <row r="8" spans="1:6" ht="12.75">
      <c r="A8" s="1"/>
      <c r="B8" s="24"/>
      <c r="C8" s="26"/>
      <c r="D8" s="10"/>
      <c r="E8" s="2"/>
      <c r="F8" s="31"/>
    </row>
    <row r="9" spans="1:6" ht="12.75">
      <c r="A9" s="1096" t="s">
        <v>686</v>
      </c>
      <c r="B9" s="1082" t="s">
        <v>156</v>
      </c>
      <c r="C9" s="1086" t="s">
        <v>685</v>
      </c>
      <c r="D9" s="1086" t="s">
        <v>153</v>
      </c>
      <c r="E9" s="51" t="s">
        <v>916</v>
      </c>
      <c r="F9" s="64"/>
    </row>
    <row r="10" spans="1:6" ht="12.75">
      <c r="A10" s="1097"/>
      <c r="B10" s="1083"/>
      <c r="C10" s="1086"/>
      <c r="D10" s="1086"/>
      <c r="E10" s="1087" t="s">
        <v>233</v>
      </c>
      <c r="F10" s="1088"/>
    </row>
    <row r="11" spans="1:6" ht="12.75">
      <c r="A11" s="1097"/>
      <c r="B11" s="1083"/>
      <c r="C11" s="1086"/>
      <c r="D11" s="1086"/>
      <c r="E11" s="1089"/>
      <c r="F11" s="1090"/>
    </row>
    <row r="12" spans="1:6" ht="12.75">
      <c r="A12" s="1097"/>
      <c r="B12" s="1083"/>
      <c r="C12" s="1086"/>
      <c r="D12" s="1086"/>
      <c r="E12" s="1089"/>
      <c r="F12" s="1090"/>
    </row>
    <row r="13" spans="1:6" ht="12.75">
      <c r="A13" s="1097"/>
      <c r="B13" s="1083"/>
      <c r="C13" s="1086"/>
      <c r="D13" s="1086"/>
      <c r="E13" s="1089"/>
      <c r="F13" s="1090"/>
    </row>
    <row r="14" spans="1:6" ht="12.75">
      <c r="A14" s="1097"/>
      <c r="B14" s="1083"/>
      <c r="C14" s="1086"/>
      <c r="D14" s="1086"/>
      <c r="E14" s="1091"/>
      <c r="F14" s="1092"/>
    </row>
    <row r="15" spans="1:6" ht="12.75">
      <c r="A15" s="1098"/>
      <c r="B15" s="1084"/>
      <c r="C15" s="1086"/>
      <c r="D15" s="1086"/>
      <c r="E15" s="45" t="s">
        <v>1269</v>
      </c>
      <c r="F15" s="41" t="s">
        <v>152</v>
      </c>
    </row>
    <row r="16" spans="1:6" ht="12.75">
      <c r="A16" s="1099" t="s">
        <v>917</v>
      </c>
      <c r="B16" s="1100"/>
      <c r="C16" s="1100"/>
      <c r="D16" s="1100"/>
      <c r="E16" s="1100"/>
      <c r="F16" s="1100"/>
    </row>
    <row r="17" spans="1:6" ht="38.25">
      <c r="A17" s="7">
        <v>1</v>
      </c>
      <c r="B17" s="66" t="s">
        <v>1790</v>
      </c>
      <c r="C17" s="67" t="s">
        <v>1791</v>
      </c>
      <c r="D17" s="16">
        <v>870</v>
      </c>
      <c r="E17" s="68">
        <v>41729</v>
      </c>
      <c r="F17" s="41">
        <v>6000</v>
      </c>
    </row>
    <row r="18" spans="1:8" ht="13.5" thickBot="1">
      <c r="A18" s="149">
        <v>2</v>
      </c>
      <c r="B18" s="159" t="s">
        <v>1792</v>
      </c>
      <c r="C18" s="159"/>
      <c r="D18" s="151">
        <v>22</v>
      </c>
      <c r="E18" s="152">
        <v>41725</v>
      </c>
      <c r="F18" s="153">
        <v>6000</v>
      </c>
      <c r="G18" s="344" t="s">
        <v>1793</v>
      </c>
      <c r="H18" s="344"/>
    </row>
    <row r="19" spans="1:8" ht="39" thickTop="1">
      <c r="A19" s="135">
        <v>3</v>
      </c>
      <c r="B19" s="136" t="s">
        <v>1796</v>
      </c>
      <c r="C19" s="137" t="s">
        <v>1797</v>
      </c>
      <c r="D19" s="138">
        <v>153</v>
      </c>
      <c r="E19" s="139">
        <v>41730</v>
      </c>
      <c r="F19" s="140">
        <v>6000</v>
      </c>
      <c r="G19" s="141"/>
      <c r="H19" s="141"/>
    </row>
    <row r="20" spans="1:6" ht="38.25">
      <c r="A20" s="7">
        <v>4</v>
      </c>
      <c r="B20" s="66" t="s">
        <v>1802</v>
      </c>
      <c r="C20" s="67" t="s">
        <v>1803</v>
      </c>
      <c r="D20" s="16">
        <v>39</v>
      </c>
      <c r="E20" s="68">
        <v>41729</v>
      </c>
      <c r="F20" s="41">
        <v>6000</v>
      </c>
    </row>
    <row r="21" spans="1:6" ht="23.25" thickBot="1">
      <c r="A21" s="130">
        <v>5</v>
      </c>
      <c r="B21" s="131" t="s">
        <v>1804</v>
      </c>
      <c r="C21" s="347"/>
      <c r="D21" s="346">
        <v>35</v>
      </c>
      <c r="E21" s="308">
        <v>41699</v>
      </c>
      <c r="F21" s="134">
        <v>6000</v>
      </c>
    </row>
    <row r="22" spans="1:8" ht="26.25" thickTop="1">
      <c r="A22" s="135">
        <v>6</v>
      </c>
      <c r="B22" s="136" t="s">
        <v>2066</v>
      </c>
      <c r="C22" s="137" t="s">
        <v>2067</v>
      </c>
      <c r="D22" s="138">
        <v>28</v>
      </c>
      <c r="E22" s="139">
        <v>41731</v>
      </c>
      <c r="F22" s="140">
        <v>6000</v>
      </c>
      <c r="G22" s="141"/>
      <c r="H22" s="141"/>
    </row>
    <row r="23" spans="1:6" ht="25.5">
      <c r="A23" s="7">
        <v>7</v>
      </c>
      <c r="B23" s="66" t="s">
        <v>2068</v>
      </c>
      <c r="C23" s="67" t="s">
        <v>2069</v>
      </c>
      <c r="D23" s="16">
        <v>781</v>
      </c>
      <c r="E23" s="68">
        <v>41731</v>
      </c>
      <c r="F23" s="41">
        <v>6000</v>
      </c>
    </row>
    <row r="24" spans="1:6" ht="12.75">
      <c r="A24" s="7">
        <v>8</v>
      </c>
      <c r="B24" s="66" t="s">
        <v>2070</v>
      </c>
      <c r="C24" s="67" t="s">
        <v>2071</v>
      </c>
      <c r="D24" s="16">
        <v>37</v>
      </c>
      <c r="E24" s="68">
        <v>41731</v>
      </c>
      <c r="F24" s="41">
        <v>6000</v>
      </c>
    </row>
    <row r="25" spans="1:6" ht="24">
      <c r="A25" s="7">
        <v>9</v>
      </c>
      <c r="B25" s="66" t="s">
        <v>1996</v>
      </c>
      <c r="C25" s="161" t="s">
        <v>2072</v>
      </c>
      <c r="D25" s="16">
        <v>144</v>
      </c>
      <c r="E25" s="68">
        <v>41731</v>
      </c>
      <c r="F25" s="41">
        <v>6000</v>
      </c>
    </row>
    <row r="26" spans="1:6" ht="34.5" thickBot="1">
      <c r="A26" s="130">
        <v>10</v>
      </c>
      <c r="B26" s="131" t="s">
        <v>2074</v>
      </c>
      <c r="C26" s="131" t="s">
        <v>2075</v>
      </c>
      <c r="D26" s="61">
        <v>408</v>
      </c>
      <c r="E26" s="133">
        <v>41731</v>
      </c>
      <c r="F26" s="134">
        <v>6000</v>
      </c>
    </row>
    <row r="27" spans="1:8" ht="13.5" thickTop="1">
      <c r="A27" s="135">
        <v>11</v>
      </c>
      <c r="B27" s="136" t="s">
        <v>2921</v>
      </c>
      <c r="C27" s="137" t="s">
        <v>2922</v>
      </c>
      <c r="D27" s="138">
        <v>52</v>
      </c>
      <c r="E27" s="139">
        <v>41732</v>
      </c>
      <c r="F27" s="140">
        <v>6000</v>
      </c>
      <c r="G27" s="141"/>
      <c r="H27" s="141"/>
    </row>
    <row r="28" spans="1:6" ht="25.5">
      <c r="A28" s="7">
        <v>12</v>
      </c>
      <c r="B28" s="66" t="s">
        <v>1633</v>
      </c>
      <c r="C28" s="67" t="s">
        <v>1634</v>
      </c>
      <c r="D28" s="16">
        <v>455</v>
      </c>
      <c r="E28" s="68">
        <v>41732</v>
      </c>
      <c r="F28" s="41">
        <v>6000</v>
      </c>
    </row>
    <row r="29" spans="1:6" ht="38.25">
      <c r="A29" s="7">
        <v>13</v>
      </c>
      <c r="B29" s="66" t="s">
        <v>1635</v>
      </c>
      <c r="C29" s="67" t="s">
        <v>1636</v>
      </c>
      <c r="D29" s="16">
        <v>609</v>
      </c>
      <c r="E29" s="68">
        <v>41732</v>
      </c>
      <c r="F29" s="41">
        <v>6000</v>
      </c>
    </row>
    <row r="30" spans="1:6" ht="38.25">
      <c r="A30" s="7">
        <v>14</v>
      </c>
      <c r="B30" s="66" t="s">
        <v>1637</v>
      </c>
      <c r="C30" s="67" t="s">
        <v>1638</v>
      </c>
      <c r="D30" s="16">
        <v>227</v>
      </c>
      <c r="E30" s="68">
        <v>41732</v>
      </c>
      <c r="F30" s="41">
        <v>6000</v>
      </c>
    </row>
    <row r="31" spans="1:6" ht="13.5" thickBot="1">
      <c r="A31" s="130">
        <v>15</v>
      </c>
      <c r="B31" s="131" t="s">
        <v>1639</v>
      </c>
      <c r="C31" s="132" t="s">
        <v>1640</v>
      </c>
      <c r="D31" s="61">
        <v>195</v>
      </c>
      <c r="E31" s="133">
        <v>41732</v>
      </c>
      <c r="F31" s="134">
        <v>6000</v>
      </c>
    </row>
    <row r="32" spans="1:8" ht="39" thickTop="1">
      <c r="A32" s="135">
        <v>16</v>
      </c>
      <c r="B32" s="136" t="s">
        <v>1643</v>
      </c>
      <c r="C32" s="303" t="s">
        <v>1644</v>
      </c>
      <c r="D32" s="138">
        <v>79</v>
      </c>
      <c r="E32" s="139">
        <v>41733</v>
      </c>
      <c r="F32" s="140">
        <v>6000</v>
      </c>
      <c r="G32" s="141"/>
      <c r="H32" s="141"/>
    </row>
    <row r="33" spans="1:6" ht="33.75">
      <c r="A33" s="7">
        <v>17</v>
      </c>
      <c r="B33" s="66" t="s">
        <v>1645</v>
      </c>
      <c r="C33" s="66" t="s">
        <v>1646</v>
      </c>
      <c r="D33" s="16">
        <v>543</v>
      </c>
      <c r="E33" s="68">
        <v>41732</v>
      </c>
      <c r="F33" s="41">
        <v>6000</v>
      </c>
    </row>
    <row r="34" spans="1:6" ht="51">
      <c r="A34" s="7">
        <v>18</v>
      </c>
      <c r="B34" s="66" t="s">
        <v>1647</v>
      </c>
      <c r="C34" s="67" t="s">
        <v>1648</v>
      </c>
      <c r="D34" s="16">
        <v>497</v>
      </c>
      <c r="E34" s="68">
        <v>41733</v>
      </c>
      <c r="F34" s="41">
        <v>6000</v>
      </c>
    </row>
    <row r="35" spans="1:6" ht="38.25">
      <c r="A35" s="7">
        <v>19</v>
      </c>
      <c r="B35" s="66" t="s">
        <v>2015</v>
      </c>
      <c r="C35" s="67" t="s">
        <v>2016</v>
      </c>
      <c r="D35" s="16">
        <v>62</v>
      </c>
      <c r="E35" s="68">
        <v>41733</v>
      </c>
      <c r="F35" s="41">
        <v>6000</v>
      </c>
    </row>
    <row r="36" spans="1:6" ht="23.25" thickBot="1">
      <c r="A36" s="130">
        <v>20</v>
      </c>
      <c r="B36" s="131" t="s">
        <v>1996</v>
      </c>
      <c r="C36" s="131" t="s">
        <v>2017</v>
      </c>
      <c r="D36" s="61">
        <v>149</v>
      </c>
      <c r="E36" s="133">
        <v>41733</v>
      </c>
      <c r="F36" s="134">
        <v>6000</v>
      </c>
    </row>
    <row r="37" spans="1:8" ht="34.5" thickTop="1">
      <c r="A37" s="135">
        <v>21</v>
      </c>
      <c r="B37" s="136" t="s">
        <v>2022</v>
      </c>
      <c r="C37" s="136" t="s">
        <v>2023</v>
      </c>
      <c r="D37" s="138">
        <v>5</v>
      </c>
      <c r="E37" s="139">
        <v>41731</v>
      </c>
      <c r="F37" s="140">
        <v>6000</v>
      </c>
      <c r="G37" s="141"/>
      <c r="H37" s="141"/>
    </row>
    <row r="38" spans="1:6" ht="33.75">
      <c r="A38" s="7">
        <v>22</v>
      </c>
      <c r="B38" s="66" t="s">
        <v>2024</v>
      </c>
      <c r="C38" s="66" t="s">
        <v>1031</v>
      </c>
      <c r="D38" s="16">
        <v>513</v>
      </c>
      <c r="E38" s="68">
        <v>41736</v>
      </c>
      <c r="F38" s="41">
        <v>6000</v>
      </c>
    </row>
    <row r="39" spans="1:6" ht="33.75">
      <c r="A39" s="7">
        <v>23</v>
      </c>
      <c r="B39" s="66" t="s">
        <v>2025</v>
      </c>
      <c r="C39" s="66" t="s">
        <v>2026</v>
      </c>
      <c r="D39" s="16">
        <v>167</v>
      </c>
      <c r="E39" s="68">
        <v>41736</v>
      </c>
      <c r="F39" s="41">
        <v>6000</v>
      </c>
    </row>
    <row r="40" spans="1:6" ht="12.75">
      <c r="A40" s="7">
        <v>24</v>
      </c>
      <c r="B40" s="66" t="s">
        <v>2028</v>
      </c>
      <c r="C40" s="66" t="s">
        <v>1031</v>
      </c>
      <c r="D40" s="16">
        <v>219</v>
      </c>
      <c r="E40" s="68">
        <v>41736</v>
      </c>
      <c r="F40" s="41">
        <v>6000</v>
      </c>
    </row>
    <row r="41" spans="1:6" ht="23.25" thickBot="1">
      <c r="A41" s="130">
        <v>25</v>
      </c>
      <c r="B41" s="131" t="s">
        <v>41</v>
      </c>
      <c r="C41" s="131" t="s">
        <v>42</v>
      </c>
      <c r="D41" s="61">
        <v>50</v>
      </c>
      <c r="E41" s="133">
        <v>41736</v>
      </c>
      <c r="F41" s="134">
        <v>6000</v>
      </c>
    </row>
    <row r="42" spans="1:8" ht="34.5" thickTop="1">
      <c r="A42" s="135">
        <v>26</v>
      </c>
      <c r="B42" s="136" t="s">
        <v>435</v>
      </c>
      <c r="C42" s="136" t="s">
        <v>815</v>
      </c>
      <c r="D42" s="138">
        <v>127</v>
      </c>
      <c r="E42" s="139">
        <v>41737</v>
      </c>
      <c r="F42" s="140">
        <v>6000</v>
      </c>
      <c r="G42" s="141"/>
      <c r="H42" s="141"/>
    </row>
    <row r="43" spans="1:6" ht="22.5">
      <c r="A43" s="7">
        <v>27</v>
      </c>
      <c r="B43" s="66" t="s">
        <v>816</v>
      </c>
      <c r="C43" s="66" t="s">
        <v>817</v>
      </c>
      <c r="D43" s="16">
        <v>451</v>
      </c>
      <c r="E43" s="68">
        <v>41737</v>
      </c>
      <c r="F43" s="41">
        <v>6000</v>
      </c>
    </row>
    <row r="44" spans="1:6" ht="22.5">
      <c r="A44" s="7">
        <v>28</v>
      </c>
      <c r="B44" s="66" t="s">
        <v>818</v>
      </c>
      <c r="C44" s="66" t="s">
        <v>819</v>
      </c>
      <c r="D44" s="16">
        <v>105</v>
      </c>
      <c r="E44" s="68">
        <v>41737</v>
      </c>
      <c r="F44" s="41">
        <v>6000</v>
      </c>
    </row>
    <row r="45" spans="1:6" ht="22.5">
      <c r="A45" s="7">
        <v>29</v>
      </c>
      <c r="B45" s="66" t="s">
        <v>818</v>
      </c>
      <c r="C45" s="66" t="s">
        <v>819</v>
      </c>
      <c r="D45" s="16">
        <v>104</v>
      </c>
      <c r="E45" s="68">
        <v>41737</v>
      </c>
      <c r="F45" s="41">
        <v>6000</v>
      </c>
    </row>
    <row r="46" spans="1:6" ht="33.75">
      <c r="A46" s="7">
        <v>30</v>
      </c>
      <c r="B46" s="66" t="s">
        <v>820</v>
      </c>
      <c r="C46" s="66" t="s">
        <v>821</v>
      </c>
      <c r="D46" s="16">
        <v>108</v>
      </c>
      <c r="E46" s="68">
        <v>41737</v>
      </c>
      <c r="F46" s="41">
        <v>6000</v>
      </c>
    </row>
    <row r="47" spans="1:6" ht="22.5">
      <c r="A47" s="7">
        <v>31</v>
      </c>
      <c r="B47" s="66" t="s">
        <v>818</v>
      </c>
      <c r="C47" s="66" t="s">
        <v>819</v>
      </c>
      <c r="D47" s="16">
        <v>103</v>
      </c>
      <c r="E47" s="68">
        <v>41737</v>
      </c>
      <c r="F47" s="41">
        <v>6000</v>
      </c>
    </row>
    <row r="48" spans="1:6" ht="25.5">
      <c r="A48" s="7">
        <v>32</v>
      </c>
      <c r="B48" s="66" t="s">
        <v>818</v>
      </c>
      <c r="C48" s="67" t="s">
        <v>819</v>
      </c>
      <c r="D48" s="16">
        <v>106</v>
      </c>
      <c r="E48" s="68">
        <v>41737</v>
      </c>
      <c r="F48" s="41">
        <v>6000</v>
      </c>
    </row>
    <row r="49" spans="1:6" ht="39" thickBot="1">
      <c r="A49" s="130">
        <v>33</v>
      </c>
      <c r="B49" s="131" t="s">
        <v>824</v>
      </c>
      <c r="C49" s="132" t="s">
        <v>252</v>
      </c>
      <c r="D49" s="61">
        <v>660</v>
      </c>
      <c r="E49" s="133">
        <v>41737</v>
      </c>
      <c r="F49" s="134">
        <v>6000</v>
      </c>
    </row>
    <row r="50" spans="1:8" ht="39" thickTop="1">
      <c r="A50" s="135">
        <v>34</v>
      </c>
      <c r="B50" s="136" t="s">
        <v>253</v>
      </c>
      <c r="C50" s="137" t="s">
        <v>254</v>
      </c>
      <c r="D50" s="138">
        <v>34</v>
      </c>
      <c r="E50" s="139">
        <v>41738</v>
      </c>
      <c r="F50" s="140">
        <v>6000</v>
      </c>
      <c r="G50" s="141"/>
      <c r="H50" s="141"/>
    </row>
    <row r="51" spans="1:6" ht="39" thickBot="1">
      <c r="A51" s="130">
        <v>35</v>
      </c>
      <c r="B51" s="131" t="s">
        <v>256</v>
      </c>
      <c r="C51" s="132" t="s">
        <v>1598</v>
      </c>
      <c r="D51" s="61">
        <v>46</v>
      </c>
      <c r="E51" s="133">
        <v>41738</v>
      </c>
      <c r="F51" s="134">
        <v>6000</v>
      </c>
    </row>
    <row r="52" spans="1:8" ht="23.25" thickTop="1">
      <c r="A52" s="135">
        <v>36</v>
      </c>
      <c r="B52" s="136" t="s">
        <v>1601</v>
      </c>
      <c r="C52" s="136" t="s">
        <v>1602</v>
      </c>
      <c r="D52" s="138">
        <v>12</v>
      </c>
      <c r="E52" s="139">
        <v>41739</v>
      </c>
      <c r="F52" s="140">
        <v>6000</v>
      </c>
      <c r="G52" s="141"/>
      <c r="H52" s="141"/>
    </row>
    <row r="53" spans="1:6" ht="22.5">
      <c r="A53" s="7">
        <v>37</v>
      </c>
      <c r="B53" s="66" t="s">
        <v>1603</v>
      </c>
      <c r="C53" s="66" t="s">
        <v>1604</v>
      </c>
      <c r="D53" s="16">
        <v>262</v>
      </c>
      <c r="E53" s="68">
        <v>41739</v>
      </c>
      <c r="F53" s="41">
        <v>6000</v>
      </c>
    </row>
    <row r="54" spans="1:6" ht="22.5">
      <c r="A54" s="7">
        <v>38</v>
      </c>
      <c r="B54" s="66" t="s">
        <v>1605</v>
      </c>
      <c r="C54" s="66" t="s">
        <v>1606</v>
      </c>
      <c r="D54" s="16">
        <v>91</v>
      </c>
      <c r="E54" s="68">
        <v>41739</v>
      </c>
      <c r="F54" s="41">
        <v>6000</v>
      </c>
    </row>
    <row r="55" spans="1:6" ht="38.25">
      <c r="A55" s="7">
        <v>39</v>
      </c>
      <c r="B55" s="66" t="s">
        <v>1607</v>
      </c>
      <c r="C55" s="67" t="s">
        <v>1608</v>
      </c>
      <c r="D55" s="16">
        <v>773</v>
      </c>
      <c r="E55" s="68">
        <v>41739</v>
      </c>
      <c r="F55" s="41">
        <v>6000</v>
      </c>
    </row>
    <row r="56" spans="1:6" ht="38.25">
      <c r="A56" s="7">
        <v>40</v>
      </c>
      <c r="B56" s="66" t="s">
        <v>327</v>
      </c>
      <c r="C56" s="67" t="s">
        <v>1609</v>
      </c>
      <c r="D56" s="16">
        <v>525</v>
      </c>
      <c r="E56" s="68">
        <v>41739</v>
      </c>
      <c r="F56" s="41">
        <v>6000</v>
      </c>
    </row>
    <row r="57" spans="1:6" ht="39" thickBot="1">
      <c r="A57" s="130">
        <v>41</v>
      </c>
      <c r="B57" s="131" t="s">
        <v>327</v>
      </c>
      <c r="C57" s="132" t="s">
        <v>1612</v>
      </c>
      <c r="D57" s="61">
        <v>526</v>
      </c>
      <c r="E57" s="133">
        <v>41739</v>
      </c>
      <c r="F57" s="134">
        <v>6000</v>
      </c>
    </row>
    <row r="58" spans="1:8" ht="39" thickTop="1">
      <c r="A58" s="135">
        <v>42</v>
      </c>
      <c r="B58" s="136" t="s">
        <v>1613</v>
      </c>
      <c r="C58" s="137" t="s">
        <v>1614</v>
      </c>
      <c r="D58" s="138">
        <v>44</v>
      </c>
      <c r="E58" s="139">
        <v>41740</v>
      </c>
      <c r="F58" s="140">
        <v>6000</v>
      </c>
      <c r="G58" s="141"/>
      <c r="H58" s="141"/>
    </row>
    <row r="59" spans="1:6" ht="38.25">
      <c r="A59" s="7">
        <v>43</v>
      </c>
      <c r="B59" s="66" t="s">
        <v>1617</v>
      </c>
      <c r="C59" s="67" t="s">
        <v>1261</v>
      </c>
      <c r="D59" s="16">
        <v>36</v>
      </c>
      <c r="E59" s="68">
        <v>41740</v>
      </c>
      <c r="F59" s="41">
        <v>6000</v>
      </c>
    </row>
    <row r="60" spans="1:6" ht="33.75">
      <c r="A60" s="7">
        <v>44</v>
      </c>
      <c r="B60" s="66" t="s">
        <v>87</v>
      </c>
      <c r="C60" s="66" t="s">
        <v>1723</v>
      </c>
      <c r="D60" s="16">
        <v>927</v>
      </c>
      <c r="E60" s="68">
        <v>41740</v>
      </c>
      <c r="F60" s="41">
        <v>6000</v>
      </c>
    </row>
    <row r="61" spans="1:6" ht="33.75">
      <c r="A61" s="7">
        <v>45</v>
      </c>
      <c r="B61" s="66" t="s">
        <v>1738</v>
      </c>
      <c r="C61" s="66" t="s">
        <v>1739</v>
      </c>
      <c r="D61" s="16">
        <v>331</v>
      </c>
      <c r="E61" s="68">
        <v>41740</v>
      </c>
      <c r="F61" s="41">
        <v>6000</v>
      </c>
    </row>
    <row r="62" spans="1:6" ht="33.75">
      <c r="A62" s="7">
        <v>46</v>
      </c>
      <c r="B62" s="66" t="s">
        <v>1738</v>
      </c>
      <c r="C62" s="66" t="s">
        <v>1739</v>
      </c>
      <c r="D62" s="16">
        <v>330</v>
      </c>
      <c r="E62" s="68">
        <v>41740</v>
      </c>
      <c r="F62" s="41">
        <v>6000</v>
      </c>
    </row>
    <row r="63" spans="1:6" ht="22.5">
      <c r="A63" s="7">
        <v>47</v>
      </c>
      <c r="B63" s="66" t="s">
        <v>1740</v>
      </c>
      <c r="C63" s="66" t="s">
        <v>1741</v>
      </c>
      <c r="D63" s="16">
        <v>46</v>
      </c>
      <c r="E63" s="68">
        <v>41740</v>
      </c>
      <c r="F63" s="41">
        <v>6000</v>
      </c>
    </row>
    <row r="64" spans="1:6" ht="33.75">
      <c r="A64" s="7">
        <v>48</v>
      </c>
      <c r="B64" s="66" t="s">
        <v>552</v>
      </c>
      <c r="C64" s="66" t="s">
        <v>108</v>
      </c>
      <c r="D64" s="16">
        <v>917</v>
      </c>
      <c r="E64" s="68">
        <v>41740</v>
      </c>
      <c r="F64" s="41">
        <v>6000</v>
      </c>
    </row>
    <row r="65" spans="1:7" ht="21.75" thickBot="1">
      <c r="A65" s="149">
        <v>49</v>
      </c>
      <c r="B65" s="150" t="s">
        <v>2378</v>
      </c>
      <c r="C65" s="150"/>
      <c r="D65" s="151">
        <v>141</v>
      </c>
      <c r="E65" s="152">
        <v>41739</v>
      </c>
      <c r="F65" s="153">
        <v>6000</v>
      </c>
      <c r="G65" s="344" t="s">
        <v>109</v>
      </c>
    </row>
    <row r="66" spans="1:7" ht="23.25" thickTop="1">
      <c r="A66" s="135">
        <v>50</v>
      </c>
      <c r="B66" s="136" t="s">
        <v>116</v>
      </c>
      <c r="C66" s="136" t="s">
        <v>117</v>
      </c>
      <c r="D66" s="138">
        <v>43</v>
      </c>
      <c r="E66" s="139">
        <v>41743</v>
      </c>
      <c r="F66" s="140">
        <v>6000</v>
      </c>
      <c r="G66" s="141"/>
    </row>
    <row r="67" spans="1:6" ht="34.5" thickBot="1">
      <c r="A67" s="130">
        <v>51</v>
      </c>
      <c r="B67" s="131" t="s">
        <v>118</v>
      </c>
      <c r="C67" s="131" t="s">
        <v>119</v>
      </c>
      <c r="D67" s="61">
        <v>156</v>
      </c>
      <c r="E67" s="133">
        <v>41743</v>
      </c>
      <c r="F67" s="134">
        <v>6000</v>
      </c>
    </row>
    <row r="68" spans="1:7" ht="13.5" thickTop="1">
      <c r="A68" s="135">
        <v>52</v>
      </c>
      <c r="B68" s="136" t="s">
        <v>259</v>
      </c>
      <c r="C68" s="136" t="s">
        <v>2521</v>
      </c>
      <c r="D68" s="138">
        <v>473</v>
      </c>
      <c r="E68" s="139">
        <v>41744</v>
      </c>
      <c r="F68" s="140">
        <v>6000</v>
      </c>
      <c r="G68" s="141"/>
    </row>
    <row r="69" spans="1:6" ht="12.75">
      <c r="A69" s="7">
        <v>53</v>
      </c>
      <c r="B69" s="66" t="s">
        <v>2524</v>
      </c>
      <c r="C69" s="66" t="s">
        <v>2525</v>
      </c>
      <c r="D69" s="16">
        <v>184</v>
      </c>
      <c r="E69" s="68">
        <v>41744</v>
      </c>
      <c r="F69" s="41">
        <v>6000</v>
      </c>
    </row>
    <row r="70" spans="1:6" ht="22.5">
      <c r="A70" s="7">
        <v>54</v>
      </c>
      <c r="B70" s="66" t="s">
        <v>2526</v>
      </c>
      <c r="C70" s="66" t="s">
        <v>2527</v>
      </c>
      <c r="D70" s="16">
        <v>711</v>
      </c>
      <c r="E70" s="68">
        <v>41744</v>
      </c>
      <c r="F70" s="41">
        <v>6000</v>
      </c>
    </row>
    <row r="71" spans="1:6" ht="13.5" thickBot="1">
      <c r="A71" s="130">
        <v>55</v>
      </c>
      <c r="B71" s="131" t="s">
        <v>2958</v>
      </c>
      <c r="C71" s="131" t="s">
        <v>1031</v>
      </c>
      <c r="D71" s="61">
        <v>678</v>
      </c>
      <c r="E71" s="133">
        <v>41744</v>
      </c>
      <c r="F71" s="134">
        <v>6000</v>
      </c>
    </row>
    <row r="72" spans="1:7" ht="34.5" thickTop="1">
      <c r="A72" s="135">
        <v>56</v>
      </c>
      <c r="B72" s="136" t="s">
        <v>2959</v>
      </c>
      <c r="C72" s="136" t="s">
        <v>2960</v>
      </c>
      <c r="D72" s="138">
        <v>465</v>
      </c>
      <c r="E72" s="139">
        <v>41745</v>
      </c>
      <c r="F72" s="140">
        <v>6000</v>
      </c>
      <c r="G72" s="141"/>
    </row>
    <row r="73" spans="1:6" ht="38.25">
      <c r="A73" s="7">
        <v>57</v>
      </c>
      <c r="B73" s="66" t="s">
        <v>2961</v>
      </c>
      <c r="C73" s="67" t="s">
        <v>2962</v>
      </c>
      <c r="D73" s="16">
        <v>195</v>
      </c>
      <c r="E73" s="68">
        <v>41745</v>
      </c>
      <c r="F73" s="41">
        <v>6000</v>
      </c>
    </row>
    <row r="74" spans="1:6" ht="38.25">
      <c r="A74" s="7">
        <v>58</v>
      </c>
      <c r="B74" s="66" t="s">
        <v>1623</v>
      </c>
      <c r="C74" s="67" t="s">
        <v>2963</v>
      </c>
      <c r="D74" s="16">
        <v>487</v>
      </c>
      <c r="E74" s="68">
        <v>41745</v>
      </c>
      <c r="F74" s="41">
        <v>6000</v>
      </c>
    </row>
    <row r="75" spans="1:6" ht="25.5">
      <c r="A75" s="7">
        <v>59</v>
      </c>
      <c r="B75" s="66" t="s">
        <v>2800</v>
      </c>
      <c r="C75" s="67" t="s">
        <v>2801</v>
      </c>
      <c r="D75" s="16">
        <v>3</v>
      </c>
      <c r="E75" s="68">
        <v>41745</v>
      </c>
      <c r="F75" s="41">
        <v>6000</v>
      </c>
    </row>
    <row r="76" spans="1:6" ht="67.5">
      <c r="A76" s="7">
        <v>60</v>
      </c>
      <c r="B76" s="66" t="s">
        <v>1623</v>
      </c>
      <c r="C76" s="66" t="s">
        <v>2357</v>
      </c>
      <c r="D76" s="16">
        <v>486</v>
      </c>
      <c r="E76" s="68">
        <v>41745</v>
      </c>
      <c r="F76" s="41">
        <v>6000</v>
      </c>
    </row>
    <row r="77" spans="1:6" ht="26.25" thickBot="1">
      <c r="A77" s="130">
        <v>61</v>
      </c>
      <c r="B77" s="131" t="s">
        <v>2360</v>
      </c>
      <c r="C77" s="132" t="s">
        <v>2361</v>
      </c>
      <c r="D77" s="61">
        <v>720</v>
      </c>
      <c r="E77" s="133">
        <v>41745</v>
      </c>
      <c r="F77" s="134">
        <v>6000</v>
      </c>
    </row>
    <row r="78" spans="1:8" ht="51.75" thickTop="1">
      <c r="A78" s="135">
        <v>62</v>
      </c>
      <c r="B78" s="136" t="s">
        <v>1940</v>
      </c>
      <c r="C78" s="137" t="s">
        <v>2364</v>
      </c>
      <c r="D78" s="138">
        <v>335</v>
      </c>
      <c r="E78" s="139">
        <v>41747</v>
      </c>
      <c r="F78" s="140">
        <v>6000</v>
      </c>
      <c r="G78" s="141"/>
      <c r="H78" s="141"/>
    </row>
    <row r="79" spans="1:6" ht="38.25">
      <c r="A79" s="7">
        <v>63</v>
      </c>
      <c r="B79" s="66" t="s">
        <v>1940</v>
      </c>
      <c r="C79" s="67" t="s">
        <v>2365</v>
      </c>
      <c r="D79" s="16">
        <v>331</v>
      </c>
      <c r="E79" s="68">
        <v>41747</v>
      </c>
      <c r="F79" s="41">
        <v>6000</v>
      </c>
    </row>
    <row r="80" spans="1:6" ht="51">
      <c r="A80" s="7">
        <v>64</v>
      </c>
      <c r="B80" s="66" t="s">
        <v>1940</v>
      </c>
      <c r="C80" s="67" t="s">
        <v>2366</v>
      </c>
      <c r="D80" s="16">
        <v>332</v>
      </c>
      <c r="E80" s="68">
        <v>41747</v>
      </c>
      <c r="F80" s="41">
        <v>6000</v>
      </c>
    </row>
    <row r="81" spans="1:6" ht="38.25">
      <c r="A81" s="7">
        <v>65</v>
      </c>
      <c r="B81" s="66" t="s">
        <v>1940</v>
      </c>
      <c r="C81" s="67" t="s">
        <v>2367</v>
      </c>
      <c r="D81" s="16">
        <v>329</v>
      </c>
      <c r="E81" s="68">
        <v>41747</v>
      </c>
      <c r="F81" s="41">
        <v>6000</v>
      </c>
    </row>
    <row r="82" spans="1:6" ht="38.25">
      <c r="A82" s="7">
        <v>66</v>
      </c>
      <c r="B82" s="66" t="s">
        <v>1940</v>
      </c>
      <c r="C82" s="67" t="s">
        <v>2368</v>
      </c>
      <c r="D82" s="16">
        <v>330</v>
      </c>
      <c r="E82" s="68">
        <v>41747</v>
      </c>
      <c r="F82" s="41">
        <v>6000</v>
      </c>
    </row>
    <row r="83" spans="1:6" ht="12.75">
      <c r="A83" s="7">
        <v>67</v>
      </c>
      <c r="B83" s="66" t="s">
        <v>2369</v>
      </c>
      <c r="C83" s="67" t="s">
        <v>1031</v>
      </c>
      <c r="D83" s="16">
        <v>291</v>
      </c>
      <c r="E83" s="68">
        <v>41747</v>
      </c>
      <c r="F83" s="41">
        <v>6000</v>
      </c>
    </row>
    <row r="84" spans="1:6" ht="38.25">
      <c r="A84" s="7">
        <v>68</v>
      </c>
      <c r="B84" s="66" t="s">
        <v>1211</v>
      </c>
      <c r="C84" s="67" t="s">
        <v>1465</v>
      </c>
      <c r="D84" s="16">
        <v>21</v>
      </c>
      <c r="E84" s="68">
        <v>41747</v>
      </c>
      <c r="F84" s="41">
        <v>6000</v>
      </c>
    </row>
    <row r="85" spans="1:6" ht="38.25">
      <c r="A85" s="7">
        <v>69</v>
      </c>
      <c r="B85" s="66" t="s">
        <v>1940</v>
      </c>
      <c r="C85" s="67" t="s">
        <v>1466</v>
      </c>
      <c r="D85" s="16">
        <v>334</v>
      </c>
      <c r="E85" s="68">
        <v>41747</v>
      </c>
      <c r="F85" s="41">
        <v>6000</v>
      </c>
    </row>
    <row r="86" spans="1:6" ht="38.25">
      <c r="A86" s="7">
        <v>70</v>
      </c>
      <c r="B86" s="66" t="s">
        <v>1940</v>
      </c>
      <c r="C86" s="67" t="s">
        <v>1467</v>
      </c>
      <c r="D86" s="16">
        <v>333</v>
      </c>
      <c r="E86" s="68">
        <v>41747</v>
      </c>
      <c r="F86" s="41">
        <v>6000</v>
      </c>
    </row>
    <row r="87" spans="1:6" ht="25.5">
      <c r="A87" s="7">
        <v>71</v>
      </c>
      <c r="B87" s="66" t="s">
        <v>1468</v>
      </c>
      <c r="C87" s="67" t="s">
        <v>1469</v>
      </c>
      <c r="D87" s="16">
        <v>547</v>
      </c>
      <c r="E87" s="68">
        <v>41747</v>
      </c>
      <c r="F87" s="41">
        <v>6000</v>
      </c>
    </row>
    <row r="88" spans="1:6" ht="38.25">
      <c r="A88" s="7">
        <v>72</v>
      </c>
      <c r="B88" s="66" t="s">
        <v>1470</v>
      </c>
      <c r="C88" s="67" t="s">
        <v>1471</v>
      </c>
      <c r="D88" s="16">
        <v>8</v>
      </c>
      <c r="E88" s="68">
        <v>41747</v>
      </c>
      <c r="F88" s="41">
        <v>6000</v>
      </c>
    </row>
    <row r="89" spans="1:6" ht="39" thickBot="1">
      <c r="A89" s="130">
        <v>73</v>
      </c>
      <c r="B89" s="131" t="s">
        <v>1940</v>
      </c>
      <c r="C89" s="132" t="s">
        <v>1472</v>
      </c>
      <c r="D89" s="61">
        <v>336</v>
      </c>
      <c r="E89" s="133">
        <v>41747</v>
      </c>
      <c r="F89" s="134">
        <v>6000</v>
      </c>
    </row>
    <row r="90" spans="1:8" ht="64.5" thickTop="1">
      <c r="A90" s="135">
        <v>74</v>
      </c>
      <c r="B90" s="136" t="s">
        <v>1474</v>
      </c>
      <c r="C90" s="137" t="s">
        <v>142</v>
      </c>
      <c r="D90" s="138">
        <v>37</v>
      </c>
      <c r="E90" s="139">
        <v>41750</v>
      </c>
      <c r="F90" s="140">
        <v>6000</v>
      </c>
      <c r="G90" s="141"/>
      <c r="H90" s="141"/>
    </row>
    <row r="91" spans="1:6" ht="39" thickBot="1">
      <c r="A91" s="130">
        <v>75</v>
      </c>
      <c r="B91" s="131" t="s">
        <v>146</v>
      </c>
      <c r="C91" s="132" t="s">
        <v>147</v>
      </c>
      <c r="D91" s="61">
        <v>236</v>
      </c>
      <c r="E91" s="133">
        <v>41750</v>
      </c>
      <c r="F91" s="134">
        <v>6000</v>
      </c>
    </row>
    <row r="92" spans="1:8" ht="13.5" thickTop="1">
      <c r="A92" s="135">
        <v>76</v>
      </c>
      <c r="B92" s="136" t="s">
        <v>2076</v>
      </c>
      <c r="C92" s="137" t="s">
        <v>1031</v>
      </c>
      <c r="D92" s="138">
        <v>664</v>
      </c>
      <c r="E92" s="139">
        <v>41746</v>
      </c>
      <c r="F92" s="140">
        <v>6000</v>
      </c>
      <c r="G92" s="141"/>
      <c r="H92" s="141"/>
    </row>
    <row r="93" spans="1:6" ht="25.5">
      <c r="A93" s="7">
        <v>77</v>
      </c>
      <c r="B93" s="66" t="s">
        <v>2077</v>
      </c>
      <c r="C93" s="67" t="s">
        <v>1298</v>
      </c>
      <c r="D93" s="16">
        <v>344</v>
      </c>
      <c r="E93" s="68">
        <v>41746</v>
      </c>
      <c r="F93" s="41">
        <v>6000</v>
      </c>
    </row>
    <row r="94" spans="1:6" ht="12.75">
      <c r="A94" s="7">
        <v>78</v>
      </c>
      <c r="B94" s="66" t="s">
        <v>2076</v>
      </c>
      <c r="C94" s="67" t="s">
        <v>1031</v>
      </c>
      <c r="D94" s="16">
        <v>663</v>
      </c>
      <c r="E94" s="68">
        <v>41746</v>
      </c>
      <c r="F94" s="41">
        <v>6000</v>
      </c>
    </row>
    <row r="95" spans="1:6" ht="25.5">
      <c r="A95" s="7">
        <v>79</v>
      </c>
      <c r="B95" s="66" t="s">
        <v>2695</v>
      </c>
      <c r="C95" s="67" t="s">
        <v>2696</v>
      </c>
      <c r="D95" s="16">
        <v>214</v>
      </c>
      <c r="E95" s="68">
        <v>41746</v>
      </c>
      <c r="F95" s="41">
        <v>6000</v>
      </c>
    </row>
    <row r="96" spans="1:6" ht="12.75">
      <c r="A96" s="7">
        <v>80</v>
      </c>
      <c r="B96" s="66" t="s">
        <v>2076</v>
      </c>
      <c r="C96" s="67" t="s">
        <v>1031</v>
      </c>
      <c r="D96" s="16">
        <v>666</v>
      </c>
      <c r="E96" s="68">
        <v>41746</v>
      </c>
      <c r="F96" s="41">
        <v>6000</v>
      </c>
    </row>
    <row r="97" spans="1:6" ht="38.25">
      <c r="A97" s="7">
        <v>81</v>
      </c>
      <c r="B97" s="66" t="s">
        <v>2697</v>
      </c>
      <c r="C97" s="67" t="s">
        <v>2698</v>
      </c>
      <c r="D97" s="16">
        <v>576</v>
      </c>
      <c r="E97" s="68">
        <v>41746</v>
      </c>
      <c r="F97" s="41">
        <v>6000</v>
      </c>
    </row>
    <row r="98" spans="1:6" ht="12.75">
      <c r="A98" s="7">
        <v>82</v>
      </c>
      <c r="B98" s="66" t="s">
        <v>2076</v>
      </c>
      <c r="C98" s="67" t="s">
        <v>1031</v>
      </c>
      <c r="D98" s="16">
        <v>665</v>
      </c>
      <c r="E98" s="68">
        <v>41746</v>
      </c>
      <c r="F98" s="41">
        <v>6000</v>
      </c>
    </row>
    <row r="99" spans="1:7" ht="12.75">
      <c r="A99" s="392">
        <v>83</v>
      </c>
      <c r="B99" s="393" t="s">
        <v>2700</v>
      </c>
      <c r="C99" s="394"/>
      <c r="D99" s="395">
        <v>743</v>
      </c>
      <c r="E99" s="396">
        <v>41740</v>
      </c>
      <c r="F99" s="397">
        <v>6000</v>
      </c>
      <c r="G99" s="398" t="s">
        <v>2701</v>
      </c>
    </row>
    <row r="100" spans="1:7" ht="21">
      <c r="A100" s="392">
        <v>84</v>
      </c>
      <c r="B100" s="393" t="s">
        <v>2704</v>
      </c>
      <c r="C100" s="394"/>
      <c r="D100" s="395">
        <v>48</v>
      </c>
      <c r="E100" s="396">
        <v>41743</v>
      </c>
      <c r="F100" s="397">
        <v>6000</v>
      </c>
      <c r="G100" s="398" t="s">
        <v>2705</v>
      </c>
    </row>
    <row r="101" spans="1:6" ht="12.75">
      <c r="A101" s="7">
        <v>85</v>
      </c>
      <c r="B101" s="66" t="s">
        <v>2710</v>
      </c>
      <c r="C101" s="67" t="s">
        <v>1031</v>
      </c>
      <c r="D101" s="16">
        <v>446</v>
      </c>
      <c r="E101" s="68">
        <v>41751</v>
      </c>
      <c r="F101" s="41">
        <v>6000</v>
      </c>
    </row>
    <row r="102" spans="1:6" ht="13.5" thickBot="1">
      <c r="A102" s="130">
        <v>86</v>
      </c>
      <c r="B102" s="131" t="s">
        <v>2711</v>
      </c>
      <c r="C102" s="132" t="s">
        <v>1031</v>
      </c>
      <c r="D102" s="61">
        <v>447</v>
      </c>
      <c r="E102" s="133">
        <v>41751</v>
      </c>
      <c r="F102" s="134">
        <v>6000</v>
      </c>
    </row>
    <row r="103" spans="1:8" ht="13.5" thickTop="1">
      <c r="A103" s="135">
        <v>87</v>
      </c>
      <c r="B103" s="136" t="s">
        <v>1248</v>
      </c>
      <c r="C103" s="411" t="s">
        <v>2521</v>
      </c>
      <c r="D103" s="138">
        <v>94</v>
      </c>
      <c r="E103" s="139">
        <v>41752</v>
      </c>
      <c r="F103" s="140">
        <v>6000</v>
      </c>
      <c r="G103" s="141"/>
      <c r="H103" s="141"/>
    </row>
    <row r="104" spans="1:7" ht="32.25" thickBot="1">
      <c r="A104" s="405">
        <v>88</v>
      </c>
      <c r="B104" s="406" t="s">
        <v>1251</v>
      </c>
      <c r="C104" s="407"/>
      <c r="D104" s="408">
        <v>186</v>
      </c>
      <c r="E104" s="409">
        <v>41750</v>
      </c>
      <c r="F104" s="410">
        <v>6000</v>
      </c>
      <c r="G104" s="398" t="s">
        <v>1252</v>
      </c>
    </row>
    <row r="105" spans="1:8" ht="51.75" thickTop="1">
      <c r="A105" s="135">
        <v>89</v>
      </c>
      <c r="B105" s="136" t="s">
        <v>2901</v>
      </c>
      <c r="C105" s="411" t="s">
        <v>2902</v>
      </c>
      <c r="D105" s="138">
        <v>863</v>
      </c>
      <c r="E105" s="139">
        <v>41753</v>
      </c>
      <c r="F105" s="140">
        <v>6000</v>
      </c>
      <c r="G105" s="141"/>
      <c r="H105" s="141"/>
    </row>
    <row r="106" spans="1:6" ht="12.75">
      <c r="A106" s="7">
        <v>90</v>
      </c>
      <c r="B106" s="66" t="s">
        <v>2903</v>
      </c>
      <c r="C106" s="413" t="s">
        <v>1031</v>
      </c>
      <c r="D106" s="16">
        <v>249</v>
      </c>
      <c r="E106" s="68">
        <v>41753</v>
      </c>
      <c r="F106" s="41">
        <v>6000</v>
      </c>
    </row>
    <row r="107" spans="1:6" ht="39" thickBot="1">
      <c r="A107" s="130">
        <v>91</v>
      </c>
      <c r="B107" s="131" t="s">
        <v>2904</v>
      </c>
      <c r="C107" s="415" t="s">
        <v>2909</v>
      </c>
      <c r="D107" s="61">
        <v>734</v>
      </c>
      <c r="E107" s="133">
        <v>41753</v>
      </c>
      <c r="F107" s="134">
        <v>6000</v>
      </c>
    </row>
    <row r="108" spans="1:8" ht="26.25" thickTop="1">
      <c r="A108" s="135">
        <v>92</v>
      </c>
      <c r="B108" s="136" t="s">
        <v>2911</v>
      </c>
      <c r="C108" s="411" t="s">
        <v>2912</v>
      </c>
      <c r="D108" s="138">
        <v>300</v>
      </c>
      <c r="E108" s="139">
        <v>41754</v>
      </c>
      <c r="F108" s="140">
        <v>6000</v>
      </c>
      <c r="G108" s="141"/>
      <c r="H108" s="141"/>
    </row>
    <row r="109" spans="1:6" ht="25.5">
      <c r="A109" s="7">
        <v>93</v>
      </c>
      <c r="B109" s="66" t="s">
        <v>2915</v>
      </c>
      <c r="C109" s="413" t="s">
        <v>2916</v>
      </c>
      <c r="D109" s="16">
        <v>80</v>
      </c>
      <c r="E109" s="68">
        <v>41754</v>
      </c>
      <c r="F109" s="41">
        <v>6000</v>
      </c>
    </row>
    <row r="110" spans="1:6" ht="57" thickBot="1">
      <c r="A110" s="130">
        <v>94</v>
      </c>
      <c r="B110" s="131" t="s">
        <v>2917</v>
      </c>
      <c r="C110" s="426" t="s">
        <v>2918</v>
      </c>
      <c r="D110" s="61">
        <v>90</v>
      </c>
      <c r="E110" s="133">
        <v>41754</v>
      </c>
      <c r="F110" s="134">
        <v>6000</v>
      </c>
    </row>
    <row r="111" spans="1:9" ht="34.5" thickTop="1">
      <c r="A111" s="135">
        <v>95</v>
      </c>
      <c r="B111" s="136" t="s">
        <v>312</v>
      </c>
      <c r="C111" s="427" t="s">
        <v>313</v>
      </c>
      <c r="D111" s="138">
        <v>2</v>
      </c>
      <c r="E111" s="139">
        <v>41752</v>
      </c>
      <c r="F111" s="140">
        <v>6000</v>
      </c>
      <c r="G111" s="428" t="s">
        <v>314</v>
      </c>
      <c r="H111" s="429"/>
      <c r="I111" s="429"/>
    </row>
    <row r="112" spans="1:6" ht="25.5">
      <c r="A112" s="12">
        <v>96</v>
      </c>
      <c r="B112" s="120" t="s">
        <v>2431</v>
      </c>
      <c r="C112" s="421" t="s">
        <v>2432</v>
      </c>
      <c r="D112" s="19">
        <v>1</v>
      </c>
      <c r="E112" s="196">
        <v>41757</v>
      </c>
      <c r="F112" s="49">
        <v>6000</v>
      </c>
    </row>
    <row r="113" spans="1:6" ht="12.75">
      <c r="A113" s="7">
        <v>97</v>
      </c>
      <c r="B113" s="70" t="s">
        <v>2433</v>
      </c>
      <c r="C113" s="414"/>
      <c r="D113" s="16">
        <v>954</v>
      </c>
      <c r="E113" s="72">
        <v>41756</v>
      </c>
      <c r="F113" s="42">
        <v>6000</v>
      </c>
    </row>
    <row r="114" spans="1:6" ht="22.5">
      <c r="A114" s="7">
        <v>98</v>
      </c>
      <c r="B114" s="70" t="s">
        <v>2434</v>
      </c>
      <c r="C114" s="414"/>
      <c r="D114" s="16">
        <v>3</v>
      </c>
      <c r="E114" s="72">
        <v>41757</v>
      </c>
      <c r="F114" s="42">
        <v>6000</v>
      </c>
    </row>
    <row r="115" spans="1:6" ht="33.75">
      <c r="A115" s="7">
        <v>99</v>
      </c>
      <c r="B115" s="66" t="s">
        <v>2435</v>
      </c>
      <c r="C115" s="66" t="s">
        <v>2436</v>
      </c>
      <c r="D115" s="16">
        <v>299</v>
      </c>
      <c r="E115" s="68">
        <v>41757</v>
      </c>
      <c r="F115" s="41">
        <v>6000</v>
      </c>
    </row>
    <row r="116" spans="1:6" ht="33.75">
      <c r="A116" s="12">
        <v>100</v>
      </c>
      <c r="B116" s="65" t="s">
        <v>2362</v>
      </c>
      <c r="C116" s="65" t="s">
        <v>2437</v>
      </c>
      <c r="D116" s="19">
        <v>628</v>
      </c>
      <c r="E116" s="187">
        <v>41757</v>
      </c>
      <c r="F116" s="49">
        <v>6000</v>
      </c>
    </row>
    <row r="117" spans="1:8" ht="13.5" thickBot="1">
      <c r="A117" s="36">
        <v>101</v>
      </c>
      <c r="B117" s="430" t="s">
        <v>2438</v>
      </c>
      <c r="C117" s="431" t="s">
        <v>1031</v>
      </c>
      <c r="D117" s="48">
        <v>68</v>
      </c>
      <c r="E117" s="432">
        <v>41757</v>
      </c>
      <c r="F117" s="433">
        <v>6000</v>
      </c>
      <c r="G117" s="13"/>
      <c r="H117" s="13"/>
    </row>
    <row r="118" spans="1:7" ht="22.5">
      <c r="A118" s="12">
        <v>102</v>
      </c>
      <c r="B118" s="65" t="s">
        <v>240</v>
      </c>
      <c r="C118" s="63" t="s">
        <v>2071</v>
      </c>
      <c r="D118" s="19">
        <v>300</v>
      </c>
      <c r="E118" s="187">
        <v>41754</v>
      </c>
      <c r="F118" s="49">
        <v>6000</v>
      </c>
      <c r="G118" s="398" t="s">
        <v>241</v>
      </c>
    </row>
    <row r="119" spans="1:6" ht="12.75">
      <c r="A119" s="12"/>
      <c r="B119" s="65"/>
      <c r="C119" s="63"/>
      <c r="D119" s="19"/>
      <c r="E119" s="187"/>
      <c r="F119" s="49"/>
    </row>
    <row r="120" spans="1:6" ht="12.75">
      <c r="A120" s="12"/>
      <c r="B120" s="65"/>
      <c r="C120" s="63"/>
      <c r="D120" s="19"/>
      <c r="E120" s="350" t="s">
        <v>2020</v>
      </c>
      <c r="F120" s="245">
        <f>SUM(F17:F118)</f>
        <v>612000</v>
      </c>
    </row>
    <row r="121" spans="1:6" ht="12.75">
      <c r="A121" s="1099" t="s">
        <v>918</v>
      </c>
      <c r="B121" s="1100"/>
      <c r="C121" s="1100"/>
      <c r="D121" s="1100"/>
      <c r="E121" s="1100"/>
      <c r="F121" s="1100"/>
    </row>
    <row r="122" spans="1:6" ht="12.75">
      <c r="A122" s="7">
        <v>1</v>
      </c>
      <c r="B122" s="66" t="s">
        <v>2013</v>
      </c>
      <c r="C122" s="67" t="s">
        <v>2014</v>
      </c>
      <c r="D122" s="16">
        <v>155</v>
      </c>
      <c r="E122" s="68">
        <v>41733</v>
      </c>
      <c r="F122" s="41">
        <v>600</v>
      </c>
    </row>
    <row r="123" spans="1:6" ht="12.75">
      <c r="A123" s="7">
        <v>2</v>
      </c>
      <c r="B123" s="66" t="s">
        <v>2027</v>
      </c>
      <c r="C123" s="67" t="s">
        <v>2395</v>
      </c>
      <c r="D123" s="16">
        <v>215</v>
      </c>
      <c r="E123" s="68">
        <v>41736</v>
      </c>
      <c r="F123" s="41">
        <v>600</v>
      </c>
    </row>
    <row r="124" spans="1:6" ht="25.5">
      <c r="A124" s="7">
        <v>3</v>
      </c>
      <c r="B124" s="66" t="s">
        <v>43</v>
      </c>
      <c r="C124" s="67" t="s">
        <v>44</v>
      </c>
      <c r="D124" s="16">
        <v>508</v>
      </c>
      <c r="E124" s="68">
        <v>41736</v>
      </c>
      <c r="F124" s="41">
        <v>600</v>
      </c>
    </row>
    <row r="125" spans="1:6" ht="26.25" thickBot="1">
      <c r="A125" s="130">
        <v>4</v>
      </c>
      <c r="B125" s="131" t="s">
        <v>433</v>
      </c>
      <c r="C125" s="132" t="s">
        <v>434</v>
      </c>
      <c r="D125" s="61">
        <v>143</v>
      </c>
      <c r="E125" s="133">
        <v>41736</v>
      </c>
      <c r="F125" s="134">
        <v>600</v>
      </c>
    </row>
    <row r="126" spans="1:8" ht="48" customHeight="1" thickBot="1" thickTop="1">
      <c r="A126" s="164">
        <v>5</v>
      </c>
      <c r="B126" s="165" t="s">
        <v>1610</v>
      </c>
      <c r="C126" s="165" t="s">
        <v>1611</v>
      </c>
      <c r="D126" s="167">
        <v>746</v>
      </c>
      <c r="E126" s="168">
        <v>41737</v>
      </c>
      <c r="F126" s="321">
        <v>600</v>
      </c>
      <c r="G126" s="141"/>
      <c r="H126" s="141"/>
    </row>
    <row r="127" spans="1:8" ht="34.5" thickTop="1">
      <c r="A127" s="135">
        <v>6</v>
      </c>
      <c r="B127" s="136" t="s">
        <v>1615</v>
      </c>
      <c r="C127" s="137" t="s">
        <v>1616</v>
      </c>
      <c r="D127" s="138">
        <v>137</v>
      </c>
      <c r="E127" s="139">
        <v>41740</v>
      </c>
      <c r="F127" s="140">
        <v>600</v>
      </c>
      <c r="G127" s="141"/>
      <c r="H127" s="141"/>
    </row>
    <row r="128" spans="1:6" ht="38.25">
      <c r="A128" s="7">
        <v>7</v>
      </c>
      <c r="B128" s="66" t="s">
        <v>1736</v>
      </c>
      <c r="C128" s="67" t="s">
        <v>1737</v>
      </c>
      <c r="D128" s="16">
        <v>92</v>
      </c>
      <c r="E128" s="68">
        <v>41740</v>
      </c>
      <c r="F128" s="41">
        <v>600</v>
      </c>
    </row>
    <row r="129" spans="1:6" ht="34.5" thickBot="1">
      <c r="A129" s="130">
        <v>8</v>
      </c>
      <c r="B129" s="131" t="s">
        <v>1615</v>
      </c>
      <c r="C129" s="132" t="s">
        <v>1616</v>
      </c>
      <c r="D129" s="61">
        <v>136</v>
      </c>
      <c r="E129" s="133">
        <v>41740</v>
      </c>
      <c r="F129" s="134">
        <v>600</v>
      </c>
    </row>
    <row r="130" spans="1:8" ht="26.25" thickTop="1">
      <c r="A130" s="135">
        <v>9</v>
      </c>
      <c r="B130" s="136" t="s">
        <v>110</v>
      </c>
      <c r="C130" s="137" t="s">
        <v>111</v>
      </c>
      <c r="D130" s="138">
        <v>629</v>
      </c>
      <c r="E130" s="139">
        <v>41743</v>
      </c>
      <c r="F130" s="140">
        <v>600</v>
      </c>
      <c r="G130" s="141"/>
      <c r="H130" s="141"/>
    </row>
    <row r="131" spans="1:6" ht="34.5" thickBot="1">
      <c r="A131" s="130">
        <v>10</v>
      </c>
      <c r="B131" s="131" t="s">
        <v>701</v>
      </c>
      <c r="C131" s="132" t="s">
        <v>1616</v>
      </c>
      <c r="D131" s="61">
        <v>537</v>
      </c>
      <c r="E131" s="133">
        <v>41743</v>
      </c>
      <c r="F131" s="134">
        <v>600</v>
      </c>
    </row>
    <row r="132" spans="1:8" ht="26.25" thickTop="1">
      <c r="A132" s="135">
        <v>11</v>
      </c>
      <c r="B132" s="136" t="s">
        <v>702</v>
      </c>
      <c r="C132" s="137" t="s">
        <v>258</v>
      </c>
      <c r="D132" s="138">
        <v>824</v>
      </c>
      <c r="E132" s="139">
        <v>41744</v>
      </c>
      <c r="F132" s="140">
        <v>600</v>
      </c>
      <c r="G132" s="141"/>
      <c r="H132" s="141"/>
    </row>
    <row r="133" spans="1:6" ht="12.75">
      <c r="A133" s="7">
        <v>12</v>
      </c>
      <c r="B133" s="66" t="s">
        <v>2522</v>
      </c>
      <c r="C133" s="67" t="s">
        <v>2523</v>
      </c>
      <c r="D133" s="16">
        <v>308</v>
      </c>
      <c r="E133" s="68">
        <v>41744</v>
      </c>
      <c r="F133" s="41">
        <v>600</v>
      </c>
    </row>
    <row r="134" spans="1:6" ht="38.25">
      <c r="A134" s="7">
        <v>13</v>
      </c>
      <c r="B134" s="66" t="s">
        <v>2528</v>
      </c>
      <c r="C134" s="67" t="s">
        <v>2529</v>
      </c>
      <c r="D134" s="16">
        <v>190</v>
      </c>
      <c r="E134" s="68">
        <v>41744</v>
      </c>
      <c r="F134" s="41">
        <v>600</v>
      </c>
    </row>
    <row r="135" spans="1:6" ht="13.5" thickBot="1">
      <c r="A135" s="130">
        <v>14</v>
      </c>
      <c r="B135" s="131" t="s">
        <v>2957</v>
      </c>
      <c r="C135" s="132" t="s">
        <v>1475</v>
      </c>
      <c r="D135" s="61">
        <v>152</v>
      </c>
      <c r="E135" s="133">
        <v>41744</v>
      </c>
      <c r="F135" s="134">
        <v>600</v>
      </c>
    </row>
    <row r="136" spans="1:8" ht="26.25" thickTop="1">
      <c r="A136" s="135">
        <v>15</v>
      </c>
      <c r="B136" s="136" t="s">
        <v>2964</v>
      </c>
      <c r="C136" s="137" t="s">
        <v>2799</v>
      </c>
      <c r="D136" s="138">
        <v>914</v>
      </c>
      <c r="E136" s="139">
        <v>41745</v>
      </c>
      <c r="F136" s="140">
        <v>600</v>
      </c>
      <c r="G136" s="141"/>
      <c r="H136" s="141"/>
    </row>
    <row r="137" spans="1:8" ht="21.75" thickBot="1">
      <c r="A137" s="229">
        <v>16</v>
      </c>
      <c r="B137" s="252" t="s">
        <v>2362</v>
      </c>
      <c r="C137" s="253"/>
      <c r="D137" s="232">
        <v>131</v>
      </c>
      <c r="E137" s="254">
        <v>41674</v>
      </c>
      <c r="F137" s="234">
        <v>600</v>
      </c>
      <c r="G137" s="129" t="s">
        <v>2363</v>
      </c>
      <c r="H137" s="1"/>
    </row>
    <row r="138" spans="1:8" ht="13.5" thickTop="1">
      <c r="A138" s="135">
        <v>15</v>
      </c>
      <c r="B138" s="136" t="s">
        <v>1473</v>
      </c>
      <c r="C138" s="137" t="s">
        <v>2886</v>
      </c>
      <c r="D138" s="138">
        <v>938</v>
      </c>
      <c r="E138" s="139">
        <v>41750</v>
      </c>
      <c r="F138" s="140">
        <v>600</v>
      </c>
      <c r="G138" s="141"/>
      <c r="H138" s="141"/>
    </row>
    <row r="139" spans="1:8" ht="12.75">
      <c r="A139" s="12">
        <v>16</v>
      </c>
      <c r="B139" s="120" t="s">
        <v>1473</v>
      </c>
      <c r="C139" s="195" t="s">
        <v>2886</v>
      </c>
      <c r="D139" s="19">
        <v>940</v>
      </c>
      <c r="E139" s="383">
        <v>41750</v>
      </c>
      <c r="F139" s="49">
        <v>600</v>
      </c>
      <c r="G139" s="1"/>
      <c r="H139" s="1"/>
    </row>
    <row r="140" spans="1:8" ht="12.75">
      <c r="A140" s="12">
        <v>17</v>
      </c>
      <c r="B140" s="120" t="s">
        <v>1473</v>
      </c>
      <c r="C140" s="195" t="s">
        <v>2886</v>
      </c>
      <c r="D140" s="19">
        <v>936</v>
      </c>
      <c r="E140" s="383">
        <v>41750</v>
      </c>
      <c r="F140" s="49">
        <v>600</v>
      </c>
      <c r="G140" s="1"/>
      <c r="H140" s="1"/>
    </row>
    <row r="141" spans="1:6" ht="12.75">
      <c r="A141" s="12">
        <v>18</v>
      </c>
      <c r="B141" s="120" t="s">
        <v>1473</v>
      </c>
      <c r="C141" s="195" t="s">
        <v>2886</v>
      </c>
      <c r="D141" s="19">
        <v>934</v>
      </c>
      <c r="E141" s="383">
        <v>41750</v>
      </c>
      <c r="F141" s="49">
        <v>600</v>
      </c>
    </row>
    <row r="142" spans="1:6" ht="12.75">
      <c r="A142" s="12">
        <v>19</v>
      </c>
      <c r="B142" s="120" t="s">
        <v>1473</v>
      </c>
      <c r="C142" s="195" t="s">
        <v>143</v>
      </c>
      <c r="D142" s="19">
        <v>941</v>
      </c>
      <c r="E142" s="383">
        <v>41750</v>
      </c>
      <c r="F142" s="49">
        <v>600</v>
      </c>
    </row>
    <row r="143" spans="1:6" ht="12.75">
      <c r="A143" s="12">
        <v>20</v>
      </c>
      <c r="B143" s="120" t="s">
        <v>1473</v>
      </c>
      <c r="C143" s="195" t="s">
        <v>2886</v>
      </c>
      <c r="D143" s="19">
        <v>937</v>
      </c>
      <c r="E143" s="383">
        <v>41750</v>
      </c>
      <c r="F143" s="49">
        <v>600</v>
      </c>
    </row>
    <row r="144" spans="1:6" ht="12.75">
      <c r="A144" s="12">
        <v>21</v>
      </c>
      <c r="B144" s="120" t="s">
        <v>1473</v>
      </c>
      <c r="C144" s="195" t="s">
        <v>2886</v>
      </c>
      <c r="D144" s="19">
        <v>935</v>
      </c>
      <c r="E144" s="383">
        <v>41750</v>
      </c>
      <c r="F144" s="49">
        <v>600</v>
      </c>
    </row>
    <row r="145" spans="1:7" ht="21">
      <c r="A145" s="384">
        <v>22</v>
      </c>
      <c r="B145" s="385" t="s">
        <v>2362</v>
      </c>
      <c r="C145" s="386"/>
      <c r="D145" s="387">
        <v>131</v>
      </c>
      <c r="E145" s="388">
        <v>41674</v>
      </c>
      <c r="F145" s="389">
        <v>-600</v>
      </c>
      <c r="G145" s="390" t="s">
        <v>150</v>
      </c>
    </row>
    <row r="146" spans="1:6" ht="12.75">
      <c r="A146" s="12">
        <v>23</v>
      </c>
      <c r="B146" s="120" t="s">
        <v>1473</v>
      </c>
      <c r="C146" s="195" t="s">
        <v>2886</v>
      </c>
      <c r="D146" s="19">
        <v>933</v>
      </c>
      <c r="E146" s="383">
        <v>41750</v>
      </c>
      <c r="F146" s="49">
        <v>600</v>
      </c>
    </row>
    <row r="147" spans="1:6" ht="13.5" thickBot="1">
      <c r="A147" s="18">
        <v>24</v>
      </c>
      <c r="B147" s="272" t="s">
        <v>1473</v>
      </c>
      <c r="C147" s="273" t="s">
        <v>2886</v>
      </c>
      <c r="D147" s="60">
        <v>939</v>
      </c>
      <c r="E147" s="391">
        <v>41750</v>
      </c>
      <c r="F147" s="77">
        <v>600</v>
      </c>
    </row>
    <row r="148" spans="1:8" ht="21.75" thickTop="1">
      <c r="A148" s="399">
        <v>25</v>
      </c>
      <c r="B148" s="400" t="s">
        <v>2702</v>
      </c>
      <c r="C148" s="401"/>
      <c r="D148" s="402">
        <v>469</v>
      </c>
      <c r="E148" s="403">
        <v>41740</v>
      </c>
      <c r="F148" s="404">
        <v>600</v>
      </c>
      <c r="G148" s="422" t="s">
        <v>2703</v>
      </c>
      <c r="H148" s="423"/>
    </row>
    <row r="149" spans="1:6" ht="23.25" thickBot="1">
      <c r="A149" s="18">
        <v>26</v>
      </c>
      <c r="B149" s="272" t="s">
        <v>2709</v>
      </c>
      <c r="C149" s="273"/>
      <c r="D149" s="60">
        <v>855</v>
      </c>
      <c r="E149" s="391">
        <v>41751</v>
      </c>
      <c r="F149" s="77">
        <v>600</v>
      </c>
    </row>
    <row r="150" spans="1:8" ht="35.25" thickBot="1" thickTop="1">
      <c r="A150" s="164">
        <v>27</v>
      </c>
      <c r="B150" s="165" t="s">
        <v>1249</v>
      </c>
      <c r="C150" s="166" t="s">
        <v>1250</v>
      </c>
      <c r="D150" s="167">
        <v>514</v>
      </c>
      <c r="E150" s="412">
        <v>41752</v>
      </c>
      <c r="F150" s="317">
        <v>600</v>
      </c>
      <c r="G150" s="141"/>
      <c r="H150" s="141"/>
    </row>
    <row r="151" spans="1:8" ht="27" thickBot="1" thickTop="1">
      <c r="A151" s="164">
        <v>28</v>
      </c>
      <c r="B151" s="165" t="s">
        <v>1255</v>
      </c>
      <c r="C151" s="166" t="s">
        <v>1256</v>
      </c>
      <c r="D151" s="167">
        <v>160</v>
      </c>
      <c r="E151" s="412">
        <v>41753</v>
      </c>
      <c r="F151" s="317">
        <v>600</v>
      </c>
      <c r="G151" s="141"/>
      <c r="H151" s="141"/>
    </row>
    <row r="152" spans="1:8" ht="26.25" thickTop="1">
      <c r="A152" s="534">
        <v>29</v>
      </c>
      <c r="B152" s="535" t="s">
        <v>2910</v>
      </c>
      <c r="C152" s="536" t="s">
        <v>269</v>
      </c>
      <c r="D152" s="537">
        <v>128</v>
      </c>
      <c r="E152" s="538">
        <v>41754</v>
      </c>
      <c r="F152" s="539">
        <v>600</v>
      </c>
      <c r="G152" s="1066" t="s">
        <v>14</v>
      </c>
      <c r="H152" s="1067"/>
    </row>
    <row r="153" spans="1:6" ht="26.25" thickBot="1">
      <c r="A153" s="18">
        <v>30</v>
      </c>
      <c r="B153" s="272" t="s">
        <v>2913</v>
      </c>
      <c r="C153" s="273" t="s">
        <v>2914</v>
      </c>
      <c r="D153" s="60">
        <v>192</v>
      </c>
      <c r="E153" s="391">
        <v>41754</v>
      </c>
      <c r="F153" s="77">
        <v>600</v>
      </c>
    </row>
    <row r="154" spans="1:9" ht="14.25" thickBot="1" thickTop="1">
      <c r="A154" s="416">
        <v>31</v>
      </c>
      <c r="B154" s="540" t="s">
        <v>311</v>
      </c>
      <c r="C154" s="417"/>
      <c r="D154" s="418">
        <v>720</v>
      </c>
      <c r="E154" s="419">
        <v>41752</v>
      </c>
      <c r="F154" s="420">
        <v>600</v>
      </c>
      <c r="G154" s="424" t="s">
        <v>314</v>
      </c>
      <c r="H154" s="425"/>
      <c r="I154" s="398"/>
    </row>
    <row r="155" spans="1:6" ht="12.75">
      <c r="A155" s="12"/>
      <c r="B155" s="120"/>
      <c r="C155" s="195"/>
      <c r="D155" s="19"/>
      <c r="E155" s="383"/>
      <c r="F155" s="49"/>
    </row>
    <row r="156" spans="1:6" ht="12.75">
      <c r="A156" s="12"/>
      <c r="B156" s="120"/>
      <c r="C156" s="195"/>
      <c r="D156" s="19"/>
      <c r="E156" s="383"/>
      <c r="F156" s="49"/>
    </row>
    <row r="157" spans="1:6" ht="12.75">
      <c r="A157" s="12"/>
      <c r="B157" s="120"/>
      <c r="C157" s="195"/>
      <c r="D157" s="19"/>
      <c r="E157" s="383"/>
      <c r="F157" s="49"/>
    </row>
    <row r="158" spans="1:6" ht="12.75">
      <c r="A158" s="12"/>
      <c r="B158" s="120"/>
      <c r="C158" s="195"/>
      <c r="D158" s="19"/>
      <c r="E158" s="383"/>
      <c r="F158" s="49"/>
    </row>
    <row r="159" spans="1:6" ht="12.75">
      <c r="A159" s="7"/>
      <c r="B159" s="66"/>
      <c r="C159" s="67"/>
      <c r="D159" s="16"/>
      <c r="E159" s="68"/>
      <c r="F159" s="41"/>
    </row>
    <row r="160" spans="1:6" ht="12.75">
      <c r="A160" s="7"/>
      <c r="B160" s="66"/>
      <c r="C160" s="67"/>
      <c r="D160" s="16"/>
      <c r="E160" s="68"/>
      <c r="F160" s="41"/>
    </row>
    <row r="161" spans="1:6" ht="12.75">
      <c r="A161" s="7"/>
      <c r="B161" s="66"/>
      <c r="C161" s="67"/>
      <c r="D161" s="16"/>
      <c r="E161" s="68"/>
      <c r="F161" s="41"/>
    </row>
    <row r="162" spans="1:6" ht="12.75">
      <c r="A162" s="7"/>
      <c r="B162" s="66"/>
      <c r="C162" s="67"/>
      <c r="D162" s="16"/>
      <c r="E162" s="349" t="s">
        <v>270</v>
      </c>
      <c r="F162" s="122">
        <f>SUM(F122:F161)</f>
        <v>18600</v>
      </c>
    </row>
    <row r="163" spans="1:6" ht="12.75">
      <c r="A163" s="1099" t="s">
        <v>919</v>
      </c>
      <c r="B163" s="1100"/>
      <c r="C163" s="1100"/>
      <c r="D163" s="1100"/>
      <c r="E163" s="1100"/>
      <c r="F163" s="1100"/>
    </row>
    <row r="164" spans="1:6" ht="25.5">
      <c r="A164" s="7">
        <v>1</v>
      </c>
      <c r="B164" s="56" t="s">
        <v>2358</v>
      </c>
      <c r="C164" s="30" t="s">
        <v>2359</v>
      </c>
      <c r="D164" s="16">
        <v>207</v>
      </c>
      <c r="E164" s="68">
        <v>41745</v>
      </c>
      <c r="F164" s="41">
        <v>600</v>
      </c>
    </row>
    <row r="165" spans="1:6" ht="39" thickBot="1">
      <c r="A165" s="130">
        <v>2</v>
      </c>
      <c r="B165" s="322" t="s">
        <v>2370</v>
      </c>
      <c r="C165" s="323" t="s">
        <v>2371</v>
      </c>
      <c r="D165" s="61">
        <v>32</v>
      </c>
      <c r="E165" s="133">
        <v>41747</v>
      </c>
      <c r="F165" s="134">
        <v>600</v>
      </c>
    </row>
    <row r="166" spans="1:8" ht="13.5" thickTop="1">
      <c r="A166" s="135">
        <v>3</v>
      </c>
      <c r="B166" s="171"/>
      <c r="C166" s="172"/>
      <c r="D166" s="138"/>
      <c r="E166" s="139"/>
      <c r="F166" s="140"/>
      <c r="G166" s="141"/>
      <c r="H166" s="141"/>
    </row>
    <row r="167" spans="1:6" ht="12.75">
      <c r="A167" s="7">
        <v>4</v>
      </c>
      <c r="B167" s="56"/>
      <c r="C167" s="30"/>
      <c r="D167" s="16"/>
      <c r="E167" s="68"/>
      <c r="F167" s="41"/>
    </row>
    <row r="168" spans="1:6" ht="12.75">
      <c r="A168" s="7">
        <v>5</v>
      </c>
      <c r="B168" s="56"/>
      <c r="C168" s="30"/>
      <c r="D168" s="16"/>
      <c r="E168" s="68"/>
      <c r="F168" s="41"/>
    </row>
    <row r="169" spans="1:6" ht="12.75">
      <c r="A169" s="7">
        <v>6</v>
      </c>
      <c r="B169" s="56"/>
      <c r="C169" s="30"/>
      <c r="D169" s="16"/>
      <c r="E169" s="68"/>
      <c r="F169" s="41"/>
    </row>
    <row r="170" spans="1:6" ht="12.75">
      <c r="A170" s="7"/>
      <c r="B170" s="56"/>
      <c r="C170" s="30"/>
      <c r="D170" s="16"/>
      <c r="E170" s="68"/>
      <c r="F170" s="41"/>
    </row>
    <row r="171" spans="1:6" ht="12.75">
      <c r="A171" s="7"/>
      <c r="B171" s="56"/>
      <c r="C171" s="30"/>
      <c r="D171" s="16"/>
      <c r="E171" s="68"/>
      <c r="F171" s="41"/>
    </row>
    <row r="172" spans="1:6" ht="12.75">
      <c r="A172" s="7"/>
      <c r="B172" s="56"/>
      <c r="C172" s="30"/>
      <c r="D172" s="16"/>
      <c r="E172" s="68"/>
      <c r="F172" s="41"/>
    </row>
    <row r="173" spans="1:6" ht="12.75">
      <c r="A173" s="7"/>
      <c r="B173" s="56"/>
      <c r="C173" s="30"/>
      <c r="D173" s="16"/>
      <c r="E173" s="28"/>
      <c r="F173" s="41"/>
    </row>
    <row r="174" spans="1:6" ht="12.75">
      <c r="A174" s="7"/>
      <c r="B174" s="56"/>
      <c r="C174" s="30"/>
      <c r="D174" s="16"/>
      <c r="E174" s="64" t="s">
        <v>2020</v>
      </c>
      <c r="F174" s="122">
        <f>SUM(F164:F173)</f>
        <v>1200</v>
      </c>
    </row>
    <row r="175" spans="1:6" ht="12.75">
      <c r="A175" s="1099" t="s">
        <v>920</v>
      </c>
      <c r="B175" s="1100"/>
      <c r="C175" s="1100"/>
      <c r="D175" s="1100"/>
      <c r="E175" s="1100"/>
      <c r="F175" s="1100"/>
    </row>
    <row r="176" spans="1:6" ht="24.75" thickBot="1">
      <c r="A176" s="130">
        <v>1</v>
      </c>
      <c r="B176" s="131" t="s">
        <v>1788</v>
      </c>
      <c r="C176" s="345" t="s">
        <v>1789</v>
      </c>
      <c r="D176" s="61">
        <v>413</v>
      </c>
      <c r="E176" s="133">
        <v>41729</v>
      </c>
      <c r="F176" s="134">
        <v>600</v>
      </c>
    </row>
    <row r="177" spans="1:8" ht="36.75" thickTop="1">
      <c r="A177" s="135">
        <v>2</v>
      </c>
      <c r="B177" s="136" t="s">
        <v>1794</v>
      </c>
      <c r="C177" s="541" t="s">
        <v>1795</v>
      </c>
      <c r="D177" s="138">
        <v>743</v>
      </c>
      <c r="E177" s="139">
        <v>41730</v>
      </c>
      <c r="F177" s="140">
        <v>600</v>
      </c>
      <c r="G177" s="141"/>
      <c r="H177" s="141"/>
    </row>
    <row r="178" spans="1:6" ht="22.5">
      <c r="A178" s="7">
        <v>3</v>
      </c>
      <c r="B178" s="66" t="s">
        <v>1798</v>
      </c>
      <c r="C178" s="66" t="s">
        <v>1799</v>
      </c>
      <c r="D178" s="16">
        <v>681</v>
      </c>
      <c r="E178" s="68">
        <v>41730</v>
      </c>
      <c r="F178" s="41">
        <v>600</v>
      </c>
    </row>
    <row r="179" spans="1:6" ht="36.75" thickBot="1">
      <c r="A179" s="130">
        <v>4</v>
      </c>
      <c r="B179" s="131" t="s">
        <v>1800</v>
      </c>
      <c r="C179" s="345" t="s">
        <v>1801</v>
      </c>
      <c r="D179" s="61">
        <v>2</v>
      </c>
      <c r="E179" s="133">
        <v>41730</v>
      </c>
      <c r="F179" s="134">
        <v>600</v>
      </c>
    </row>
    <row r="180" spans="1:8" ht="48.75" thickTop="1">
      <c r="A180" s="135">
        <v>5</v>
      </c>
      <c r="B180" s="136" t="s">
        <v>1974</v>
      </c>
      <c r="C180" s="541" t="s">
        <v>2073</v>
      </c>
      <c r="D180" s="138">
        <v>381</v>
      </c>
      <c r="E180" s="139">
        <v>41731</v>
      </c>
      <c r="F180" s="140">
        <v>600</v>
      </c>
      <c r="G180" s="141"/>
      <c r="H180" s="141"/>
    </row>
    <row r="181" spans="1:6" ht="48">
      <c r="A181" s="7">
        <v>6</v>
      </c>
      <c r="B181" s="66" t="s">
        <v>2919</v>
      </c>
      <c r="C181" s="161" t="s">
        <v>2920</v>
      </c>
      <c r="D181" s="16">
        <v>481</v>
      </c>
      <c r="E181" s="68">
        <v>41732</v>
      </c>
      <c r="F181" s="41">
        <v>600</v>
      </c>
    </row>
    <row r="182" spans="1:6" ht="36">
      <c r="A182" s="7">
        <v>7</v>
      </c>
      <c r="B182" s="66" t="s">
        <v>2923</v>
      </c>
      <c r="C182" s="161" t="s">
        <v>1632</v>
      </c>
      <c r="D182" s="16">
        <v>983</v>
      </c>
      <c r="E182" s="68">
        <v>41732</v>
      </c>
      <c r="F182" s="41">
        <v>600</v>
      </c>
    </row>
    <row r="183" spans="1:6" ht="24">
      <c r="A183" s="7">
        <v>8</v>
      </c>
      <c r="B183" s="66" t="s">
        <v>1641</v>
      </c>
      <c r="C183" s="161" t="s">
        <v>1642</v>
      </c>
      <c r="D183" s="16">
        <v>97</v>
      </c>
      <c r="E183" s="68">
        <v>41733</v>
      </c>
      <c r="F183" s="41">
        <v>600</v>
      </c>
    </row>
    <row r="184" spans="1:6" ht="12.75">
      <c r="A184" s="7">
        <v>9</v>
      </c>
      <c r="B184" s="66" t="s">
        <v>1649</v>
      </c>
      <c r="C184" s="67" t="s">
        <v>2922</v>
      </c>
      <c r="D184" s="16">
        <v>42</v>
      </c>
      <c r="E184" s="68">
        <v>41733</v>
      </c>
      <c r="F184" s="41">
        <v>600</v>
      </c>
    </row>
    <row r="185" spans="1:6" ht="36">
      <c r="A185" s="7">
        <v>10</v>
      </c>
      <c r="B185" s="66" t="s">
        <v>2011</v>
      </c>
      <c r="C185" s="161" t="s">
        <v>2012</v>
      </c>
      <c r="D185" s="16">
        <v>290</v>
      </c>
      <c r="E185" s="68">
        <v>41733</v>
      </c>
      <c r="F185" s="41">
        <v>600</v>
      </c>
    </row>
    <row r="186" spans="1:6" ht="36.75" thickBot="1">
      <c r="A186" s="130">
        <v>11</v>
      </c>
      <c r="B186" s="131" t="s">
        <v>2018</v>
      </c>
      <c r="C186" s="345" t="s">
        <v>2019</v>
      </c>
      <c r="D186" s="61">
        <v>384</v>
      </c>
      <c r="E186" s="133">
        <v>41733</v>
      </c>
      <c r="F186" s="134">
        <v>600</v>
      </c>
    </row>
    <row r="187" spans="1:8" ht="37.5" thickBot="1" thickTop="1">
      <c r="A187" s="164">
        <v>12</v>
      </c>
      <c r="B187" s="165" t="s">
        <v>822</v>
      </c>
      <c r="C187" s="542" t="s">
        <v>823</v>
      </c>
      <c r="D187" s="167">
        <v>153</v>
      </c>
      <c r="E187" s="168">
        <v>41737</v>
      </c>
      <c r="F187" s="317">
        <v>600</v>
      </c>
      <c r="G187" s="141"/>
      <c r="H187" s="141"/>
    </row>
    <row r="188" spans="1:8" ht="13.5" thickTop="1">
      <c r="A188" s="135">
        <v>13</v>
      </c>
      <c r="B188" s="136" t="s">
        <v>255</v>
      </c>
      <c r="C188" s="137" t="s">
        <v>2922</v>
      </c>
      <c r="D188" s="138">
        <v>216</v>
      </c>
      <c r="E188" s="139">
        <v>41738</v>
      </c>
      <c r="F188" s="140">
        <v>600</v>
      </c>
      <c r="G188" s="141"/>
      <c r="H188" s="141"/>
    </row>
    <row r="189" spans="1:7" ht="13.5" thickBot="1">
      <c r="A189" s="149">
        <v>14</v>
      </c>
      <c r="B189" s="150" t="s">
        <v>1599</v>
      </c>
      <c r="C189" s="159"/>
      <c r="D189" s="151">
        <v>485</v>
      </c>
      <c r="E189" s="152">
        <v>41736</v>
      </c>
      <c r="F189" s="153">
        <v>600</v>
      </c>
      <c r="G189" s="344" t="s">
        <v>1600</v>
      </c>
    </row>
    <row r="190" spans="1:8" ht="36.75" thickTop="1">
      <c r="A190" s="183">
        <v>15</v>
      </c>
      <c r="B190" s="136" t="s">
        <v>1042</v>
      </c>
      <c r="C190" s="541" t="s">
        <v>1043</v>
      </c>
      <c r="D190" s="184">
        <v>610</v>
      </c>
      <c r="E190" s="185">
        <v>41740</v>
      </c>
      <c r="F190" s="243">
        <v>600</v>
      </c>
      <c r="G190" s="244"/>
      <c r="H190" s="141"/>
    </row>
    <row r="191" spans="1:7" ht="24">
      <c r="A191" s="296">
        <v>16</v>
      </c>
      <c r="B191" s="66" t="s">
        <v>1262</v>
      </c>
      <c r="C191" s="161" t="s">
        <v>1263</v>
      </c>
      <c r="D191" s="298">
        <v>715</v>
      </c>
      <c r="E191" s="301">
        <v>41740</v>
      </c>
      <c r="F191" s="302">
        <v>600</v>
      </c>
      <c r="G191" s="341"/>
    </row>
    <row r="192" spans="1:7" ht="24.75" thickBot="1">
      <c r="A192" s="305">
        <v>17</v>
      </c>
      <c r="B192" s="131" t="s">
        <v>1742</v>
      </c>
      <c r="C192" s="345" t="s">
        <v>1743</v>
      </c>
      <c r="D192" s="307">
        <v>498</v>
      </c>
      <c r="E192" s="380">
        <v>41740</v>
      </c>
      <c r="F192" s="381">
        <v>600</v>
      </c>
      <c r="G192" s="341"/>
    </row>
    <row r="193" spans="1:8" ht="24.75" thickTop="1">
      <c r="A193" s="183">
        <v>18</v>
      </c>
      <c r="B193" s="136" t="s">
        <v>112</v>
      </c>
      <c r="C193" s="541" t="s">
        <v>113</v>
      </c>
      <c r="D193" s="184">
        <v>200</v>
      </c>
      <c r="E193" s="185">
        <v>41743</v>
      </c>
      <c r="F193" s="243">
        <v>600</v>
      </c>
      <c r="G193" s="244"/>
      <c r="H193" s="141"/>
    </row>
    <row r="194" spans="1:7" ht="36.75" thickBot="1">
      <c r="A194" s="305">
        <v>19</v>
      </c>
      <c r="B194" s="131" t="s">
        <v>114</v>
      </c>
      <c r="C194" s="345" t="s">
        <v>115</v>
      </c>
      <c r="D194" s="307">
        <v>636</v>
      </c>
      <c r="E194" s="380">
        <v>41743</v>
      </c>
      <c r="F194" s="381">
        <v>600</v>
      </c>
      <c r="G194" s="341"/>
    </row>
    <row r="195" spans="1:8" ht="80.25" thickBot="1" thickTop="1">
      <c r="A195" s="267">
        <v>20</v>
      </c>
      <c r="B195" s="165" t="s">
        <v>2372</v>
      </c>
      <c r="C195" s="165" t="s">
        <v>1464</v>
      </c>
      <c r="D195" s="269">
        <v>214</v>
      </c>
      <c r="E195" s="382">
        <v>41747</v>
      </c>
      <c r="F195" s="321">
        <v>600</v>
      </c>
      <c r="G195" s="244"/>
      <c r="H195" s="141"/>
    </row>
    <row r="196" spans="1:8" ht="24.75" thickTop="1">
      <c r="A196" s="183">
        <v>21</v>
      </c>
      <c r="B196" s="136" t="s">
        <v>144</v>
      </c>
      <c r="C196" s="541" t="s">
        <v>145</v>
      </c>
      <c r="D196" s="184">
        <v>805</v>
      </c>
      <c r="E196" s="185">
        <v>41750</v>
      </c>
      <c r="F196" s="243">
        <v>600</v>
      </c>
      <c r="G196" s="244"/>
      <c r="H196" s="141"/>
    </row>
    <row r="197" spans="1:7" ht="48.75" thickBot="1">
      <c r="A197" s="305">
        <v>22</v>
      </c>
      <c r="B197" s="131" t="s">
        <v>148</v>
      </c>
      <c r="C197" s="345" t="s">
        <v>149</v>
      </c>
      <c r="D197" s="307">
        <v>37</v>
      </c>
      <c r="E197" s="380">
        <v>41750</v>
      </c>
      <c r="F197" s="381">
        <v>600</v>
      </c>
      <c r="G197" s="341"/>
    </row>
    <row r="198" spans="1:8" ht="24.75" thickTop="1">
      <c r="A198" s="183">
        <v>23</v>
      </c>
      <c r="B198" s="136" t="s">
        <v>2078</v>
      </c>
      <c r="C198" s="541" t="s">
        <v>2079</v>
      </c>
      <c r="D198" s="184">
        <v>468</v>
      </c>
      <c r="E198" s="185">
        <v>41744</v>
      </c>
      <c r="F198" s="243">
        <v>600</v>
      </c>
      <c r="G198" s="244"/>
      <c r="H198" s="141"/>
    </row>
    <row r="199" spans="1:7" ht="31.5">
      <c r="A199" s="392">
        <v>24</v>
      </c>
      <c r="B199" s="393" t="s">
        <v>2131</v>
      </c>
      <c r="C199" s="394"/>
      <c r="D199" s="395">
        <v>166</v>
      </c>
      <c r="E199" s="396">
        <v>41740</v>
      </c>
      <c r="F199" s="397">
        <v>2.78</v>
      </c>
      <c r="G199" s="398" t="s">
        <v>2699</v>
      </c>
    </row>
    <row r="200" spans="1:7" ht="12.75">
      <c r="A200" s="392">
        <v>25</v>
      </c>
      <c r="B200" s="393" t="s">
        <v>2706</v>
      </c>
      <c r="C200" s="394"/>
      <c r="D200" s="395">
        <v>10</v>
      </c>
      <c r="E200" s="396">
        <v>41740</v>
      </c>
      <c r="F200" s="397">
        <v>600</v>
      </c>
      <c r="G200" s="398" t="s">
        <v>2707</v>
      </c>
    </row>
    <row r="201" spans="1:7" ht="32.25" thickBot="1">
      <c r="A201" s="405">
        <v>26</v>
      </c>
      <c r="B201" s="406" t="s">
        <v>2131</v>
      </c>
      <c r="C201" s="407"/>
      <c r="D201" s="408">
        <v>167</v>
      </c>
      <c r="E201" s="409">
        <v>41740</v>
      </c>
      <c r="F201" s="410">
        <v>386.67</v>
      </c>
      <c r="G201" s="398" t="s">
        <v>2708</v>
      </c>
    </row>
    <row r="202" spans="1:8" ht="25.5" thickBot="1" thickTop="1">
      <c r="A202" s="267">
        <v>27</v>
      </c>
      <c r="B202" s="165" t="s">
        <v>1246</v>
      </c>
      <c r="C202" s="542" t="s">
        <v>1247</v>
      </c>
      <c r="D202" s="269">
        <v>14</v>
      </c>
      <c r="E202" s="382">
        <v>41752</v>
      </c>
      <c r="F202" s="321">
        <v>600</v>
      </c>
      <c r="G202" s="244"/>
      <c r="H202" s="141"/>
    </row>
    <row r="203" spans="1:8" ht="35.25" thickBot="1" thickTop="1">
      <c r="A203" s="267">
        <v>28</v>
      </c>
      <c r="B203" s="165" t="s">
        <v>1253</v>
      </c>
      <c r="C203" s="542" t="s">
        <v>1254</v>
      </c>
      <c r="D203" s="269">
        <v>615</v>
      </c>
      <c r="E203" s="382">
        <v>41753</v>
      </c>
      <c r="F203" s="321">
        <v>600</v>
      </c>
      <c r="G203" s="244"/>
      <c r="H203" s="141"/>
    </row>
    <row r="204" spans="1:8" ht="34.5" thickTop="1">
      <c r="A204" s="183">
        <v>29</v>
      </c>
      <c r="B204" s="136" t="s">
        <v>242</v>
      </c>
      <c r="C204" s="136" t="s">
        <v>243</v>
      </c>
      <c r="D204" s="184">
        <v>313</v>
      </c>
      <c r="E204" s="185">
        <v>41758</v>
      </c>
      <c r="F204" s="243">
        <v>600</v>
      </c>
      <c r="G204" s="244"/>
      <c r="H204" s="141"/>
    </row>
    <row r="205" spans="1:8" ht="24.75" thickBot="1">
      <c r="A205" s="434">
        <v>30</v>
      </c>
      <c r="B205" s="435" t="s">
        <v>244</v>
      </c>
      <c r="C205" s="543" t="s">
        <v>245</v>
      </c>
      <c r="D205" s="437">
        <v>39</v>
      </c>
      <c r="E205" s="438">
        <v>41758</v>
      </c>
      <c r="F205" s="439">
        <v>600</v>
      </c>
      <c r="G205" s="440"/>
      <c r="H205" s="13"/>
    </row>
    <row r="206" spans="1:7" ht="12.75">
      <c r="A206" s="236">
        <v>31</v>
      </c>
      <c r="B206" s="120"/>
      <c r="C206" s="284"/>
      <c r="D206" s="238"/>
      <c r="E206" s="285"/>
      <c r="F206" s="240"/>
      <c r="G206" s="341"/>
    </row>
    <row r="207" spans="1:7" ht="12.75">
      <c r="A207" s="296">
        <v>32</v>
      </c>
      <c r="B207" s="66"/>
      <c r="C207" s="174"/>
      <c r="D207" s="298"/>
      <c r="E207" s="301"/>
      <c r="F207" s="302"/>
      <c r="G207" s="341"/>
    </row>
    <row r="208" spans="1:7" ht="12.75">
      <c r="A208" s="296"/>
      <c r="B208" s="66"/>
      <c r="C208" s="174"/>
      <c r="D208" s="298"/>
      <c r="E208" s="301"/>
      <c r="F208" s="302"/>
      <c r="G208" s="341"/>
    </row>
    <row r="209" spans="1:7" ht="12.75">
      <c r="A209" s="296"/>
      <c r="B209" s="74"/>
      <c r="C209" s="298"/>
      <c r="D209" s="298"/>
      <c r="E209" s="299"/>
      <c r="F209" s="300"/>
      <c r="G209" s="341"/>
    </row>
    <row r="210" spans="1:7" ht="12.75">
      <c r="A210" s="296"/>
      <c r="B210" s="74"/>
      <c r="C210" s="298"/>
      <c r="D210" s="298"/>
      <c r="E210" s="299"/>
      <c r="F210" s="300"/>
      <c r="G210" s="341"/>
    </row>
    <row r="211" spans="1:6" ht="12.75">
      <c r="A211" s="18"/>
      <c r="B211" s="17"/>
      <c r="C211" s="75"/>
      <c r="D211" s="11"/>
      <c r="E211" s="76" t="s">
        <v>1270</v>
      </c>
      <c r="F211" s="348">
        <f>SUM(F176:F210)</f>
        <v>17189.45</v>
      </c>
    </row>
    <row r="212" spans="1:6" ht="12.75">
      <c r="A212" s="1"/>
      <c r="B212" s="17"/>
      <c r="C212" s="27"/>
      <c r="D212" s="11"/>
      <c r="E212" s="3"/>
      <c r="F212" s="32"/>
    </row>
    <row r="213" spans="1:6" ht="12.75">
      <c r="A213" s="1065" t="s">
        <v>1271</v>
      </c>
      <c r="B213" s="1065"/>
      <c r="C213" s="1065"/>
      <c r="D213" s="78"/>
      <c r="E213" s="78"/>
      <c r="F213" s="32" t="s">
        <v>155</v>
      </c>
    </row>
    <row r="214" spans="1:6" ht="12.75">
      <c r="A214" s="1"/>
      <c r="B214" s="17"/>
      <c r="C214" s="27"/>
      <c r="D214" s="11"/>
      <c r="E214" s="1"/>
      <c r="F214" s="32"/>
    </row>
    <row r="215" spans="1:6" ht="12.75">
      <c r="A215" s="1094" t="s">
        <v>154</v>
      </c>
      <c r="B215" s="1094"/>
      <c r="C215" s="1094"/>
      <c r="D215" s="27"/>
      <c r="E215" s="1"/>
      <c r="F215" s="32" t="s">
        <v>155</v>
      </c>
    </row>
    <row r="216" spans="1:6" ht="12.75">
      <c r="A216" s="1"/>
      <c r="B216" s="17"/>
      <c r="C216" s="27"/>
      <c r="D216" s="11"/>
      <c r="E216" s="1"/>
      <c r="F216" s="32"/>
    </row>
    <row r="217" spans="1:6" ht="12.75">
      <c r="A217" s="1"/>
      <c r="B217" s="1093" t="s">
        <v>1149</v>
      </c>
      <c r="C217" s="1093"/>
      <c r="D217" s="1093"/>
      <c r="E217" s="1093"/>
      <c r="F217" s="1093"/>
    </row>
  </sheetData>
  <sheetProtection/>
  <mergeCells count="13">
    <mergeCell ref="A175:F175"/>
    <mergeCell ref="A213:C213"/>
    <mergeCell ref="A215:C215"/>
    <mergeCell ref="B217:F217"/>
    <mergeCell ref="A163:F163"/>
    <mergeCell ref="A9:A15"/>
    <mergeCell ref="B9:B15"/>
    <mergeCell ref="C9:C15"/>
    <mergeCell ref="D9:D15"/>
    <mergeCell ref="G152:H152"/>
    <mergeCell ref="E10:F14"/>
    <mergeCell ref="A16:F16"/>
    <mergeCell ref="A121:F1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2"/>
  <sheetViews>
    <sheetView zoomScalePageLayoutView="0" workbookViewId="0" topLeftCell="A128">
      <selection activeCell="F75" sqref="F75"/>
    </sheetView>
  </sheetViews>
  <sheetFormatPr defaultColWidth="9.00390625" defaultRowHeight="12.75"/>
  <cols>
    <col min="1" max="1" width="6.125" style="0" bestFit="1" customWidth="1"/>
    <col min="2" max="2" width="22.375" style="488" customWidth="1"/>
    <col min="3" max="3" width="18.875" style="0" customWidth="1"/>
    <col min="4" max="4" width="9.125" style="25" customWidth="1"/>
    <col min="5" max="5" width="16.25390625" style="2" customWidth="1"/>
    <col min="6" max="6" width="28.25390625" style="467" customWidth="1"/>
    <col min="7" max="9" width="9.125" style="398" customWidth="1"/>
  </cols>
  <sheetData>
    <row r="1" spans="1:6" ht="12.75">
      <c r="A1" s="1"/>
      <c r="B1" s="24"/>
      <c r="C1" s="26"/>
      <c r="D1" s="547"/>
      <c r="F1" s="453" t="s">
        <v>914</v>
      </c>
    </row>
    <row r="2" spans="1:6" ht="12.75">
      <c r="A2" s="1"/>
      <c r="B2" s="24"/>
      <c r="C2" s="26"/>
      <c r="D2" s="547"/>
      <c r="F2" s="453" t="s">
        <v>1268</v>
      </c>
    </row>
    <row r="3" spans="1:6" ht="12.75">
      <c r="A3" s="1"/>
      <c r="B3" s="24"/>
      <c r="C3" s="26"/>
      <c r="D3" s="547"/>
      <c r="F3" s="453" t="s">
        <v>2549</v>
      </c>
    </row>
    <row r="4" spans="1:6" ht="12.75">
      <c r="A4" s="1"/>
      <c r="B4" s="24"/>
      <c r="C4" s="26"/>
      <c r="D4" s="547"/>
      <c r="F4" s="454"/>
    </row>
    <row r="5" spans="1:6" ht="12.75">
      <c r="A5" s="1"/>
      <c r="B5" s="486" t="s">
        <v>915</v>
      </c>
      <c r="C5" s="25"/>
      <c r="F5" s="455"/>
    </row>
    <row r="6" spans="1:6" ht="12.75">
      <c r="A6" s="1"/>
      <c r="B6" s="486" t="s">
        <v>1151</v>
      </c>
      <c r="C6" s="25"/>
      <c r="F6" s="455"/>
    </row>
    <row r="7" spans="1:6" ht="12.75">
      <c r="A7" s="1"/>
      <c r="B7" s="24"/>
      <c r="C7" s="26"/>
      <c r="D7" s="547"/>
      <c r="F7" s="454"/>
    </row>
    <row r="8" spans="1:6" ht="12.75">
      <c r="A8" s="1"/>
      <c r="B8" s="24"/>
      <c r="C8" s="26"/>
      <c r="D8" s="547"/>
      <c r="F8" s="454"/>
    </row>
    <row r="9" spans="1:6" ht="12.75">
      <c r="A9" s="1096" t="s">
        <v>686</v>
      </c>
      <c r="B9" s="1082" t="s">
        <v>156</v>
      </c>
      <c r="C9" s="1086" t="s">
        <v>685</v>
      </c>
      <c r="D9" s="1105" t="s">
        <v>153</v>
      </c>
      <c r="E9" s="494" t="s">
        <v>916</v>
      </c>
      <c r="F9" s="64"/>
    </row>
    <row r="10" spans="1:6" ht="12.75">
      <c r="A10" s="1097"/>
      <c r="B10" s="1083"/>
      <c r="C10" s="1086"/>
      <c r="D10" s="1105"/>
      <c r="E10" s="1087" t="s">
        <v>233</v>
      </c>
      <c r="F10" s="1088"/>
    </row>
    <row r="11" spans="1:6" ht="12.75">
      <c r="A11" s="1097"/>
      <c r="B11" s="1083"/>
      <c r="C11" s="1086"/>
      <c r="D11" s="1105"/>
      <c r="E11" s="1089"/>
      <c r="F11" s="1090"/>
    </row>
    <row r="12" spans="1:6" ht="12.75">
      <c r="A12" s="1097"/>
      <c r="B12" s="1083"/>
      <c r="C12" s="1086"/>
      <c r="D12" s="1105"/>
      <c r="E12" s="1089"/>
      <c r="F12" s="1090"/>
    </row>
    <row r="13" spans="1:6" ht="12.75">
      <c r="A13" s="1097"/>
      <c r="B13" s="1083"/>
      <c r="C13" s="1086"/>
      <c r="D13" s="1105"/>
      <c r="E13" s="1089"/>
      <c r="F13" s="1090"/>
    </row>
    <row r="14" spans="1:6" ht="12.75">
      <c r="A14" s="1097"/>
      <c r="B14" s="1083"/>
      <c r="C14" s="1086"/>
      <c r="D14" s="1105"/>
      <c r="E14" s="1091"/>
      <c r="F14" s="1092"/>
    </row>
    <row r="15" spans="1:6" ht="12.75">
      <c r="A15" s="1098"/>
      <c r="B15" s="1084"/>
      <c r="C15" s="1086"/>
      <c r="D15" s="1105"/>
      <c r="E15" s="495" t="s">
        <v>1269</v>
      </c>
      <c r="F15" s="456" t="s">
        <v>152</v>
      </c>
    </row>
    <row r="16" spans="1:6" ht="12.75">
      <c r="A16" s="1099" t="s">
        <v>917</v>
      </c>
      <c r="B16" s="1100"/>
      <c r="C16" s="1100"/>
      <c r="D16" s="1100"/>
      <c r="E16" s="1100"/>
      <c r="F16" s="1100"/>
    </row>
    <row r="17" spans="1:6" ht="38.25">
      <c r="A17" s="7">
        <v>1</v>
      </c>
      <c r="B17" s="66" t="s">
        <v>640</v>
      </c>
      <c r="C17" s="67" t="s">
        <v>641</v>
      </c>
      <c r="D17" s="548">
        <v>53</v>
      </c>
      <c r="E17" s="72">
        <v>41759</v>
      </c>
      <c r="F17" s="456">
        <v>6000</v>
      </c>
    </row>
    <row r="18" spans="1:6" ht="25.5">
      <c r="A18" s="7">
        <v>2</v>
      </c>
      <c r="B18" s="66" t="s">
        <v>642</v>
      </c>
      <c r="C18" s="67" t="s">
        <v>1234</v>
      </c>
      <c r="D18" s="548">
        <v>334</v>
      </c>
      <c r="E18" s="72">
        <v>41759</v>
      </c>
      <c r="F18" s="456">
        <v>6000</v>
      </c>
    </row>
    <row r="19" spans="1:6" ht="67.5">
      <c r="A19" s="7">
        <v>3</v>
      </c>
      <c r="B19" s="66" t="s">
        <v>1241</v>
      </c>
      <c r="C19" s="67"/>
      <c r="D19" s="548">
        <v>179</v>
      </c>
      <c r="E19" s="72">
        <v>41759</v>
      </c>
      <c r="F19" s="456">
        <v>6000</v>
      </c>
    </row>
    <row r="20" spans="1:6" ht="33.75">
      <c r="A20" s="7">
        <v>4</v>
      </c>
      <c r="B20" s="66" t="s">
        <v>1242</v>
      </c>
      <c r="C20" s="67"/>
      <c r="D20" s="548">
        <v>535</v>
      </c>
      <c r="E20" s="72">
        <v>41759</v>
      </c>
      <c r="F20" s="456">
        <v>6000</v>
      </c>
    </row>
    <row r="21" spans="1:9" ht="34.5" thickBot="1">
      <c r="A21" s="14">
        <v>5</v>
      </c>
      <c r="B21" s="435" t="s">
        <v>1244</v>
      </c>
      <c r="C21" s="435" t="s">
        <v>1245</v>
      </c>
      <c r="D21" s="556">
        <v>30</v>
      </c>
      <c r="E21" s="442">
        <v>41758</v>
      </c>
      <c r="F21" s="457">
        <v>6000</v>
      </c>
      <c r="G21" s="448"/>
      <c r="H21" s="448"/>
      <c r="I21" s="448"/>
    </row>
    <row r="22" spans="1:6" ht="58.5" customHeight="1">
      <c r="A22" s="12">
        <v>6</v>
      </c>
      <c r="B22" s="120" t="s">
        <v>1996</v>
      </c>
      <c r="C22" s="120" t="s">
        <v>2990</v>
      </c>
      <c r="D22" s="549">
        <v>197</v>
      </c>
      <c r="E22" s="204">
        <v>41764</v>
      </c>
      <c r="F22" s="458">
        <v>6000</v>
      </c>
    </row>
    <row r="23" spans="1:6" ht="38.25">
      <c r="A23" s="7">
        <v>7</v>
      </c>
      <c r="B23" s="66" t="s">
        <v>2991</v>
      </c>
      <c r="C23" s="67" t="s">
        <v>2992</v>
      </c>
      <c r="D23" s="548">
        <v>233</v>
      </c>
      <c r="E23" s="72">
        <v>41764</v>
      </c>
      <c r="F23" s="456">
        <v>6000</v>
      </c>
    </row>
    <row r="24" spans="1:6" ht="33.75">
      <c r="A24" s="7">
        <v>8</v>
      </c>
      <c r="B24" s="66" t="s">
        <v>2993</v>
      </c>
      <c r="C24" s="67" t="s">
        <v>2994</v>
      </c>
      <c r="D24" s="548">
        <v>8</v>
      </c>
      <c r="E24" s="72">
        <v>41764</v>
      </c>
      <c r="F24" s="456">
        <v>6000</v>
      </c>
    </row>
    <row r="25" spans="1:6" ht="33.75">
      <c r="A25" s="7">
        <v>9</v>
      </c>
      <c r="B25" s="66" t="s">
        <v>2995</v>
      </c>
      <c r="C25" s="66" t="s">
        <v>2996</v>
      </c>
      <c r="D25" s="548">
        <v>178</v>
      </c>
      <c r="E25" s="72">
        <v>41764</v>
      </c>
      <c r="F25" s="456">
        <v>6000</v>
      </c>
    </row>
    <row r="26" spans="1:6" ht="22.5">
      <c r="A26" s="7">
        <v>10</v>
      </c>
      <c r="B26" s="66" t="s">
        <v>2997</v>
      </c>
      <c r="C26" s="66" t="s">
        <v>2998</v>
      </c>
      <c r="D26" s="548">
        <v>475</v>
      </c>
      <c r="E26" s="72">
        <v>41764</v>
      </c>
      <c r="F26" s="456">
        <v>6000</v>
      </c>
    </row>
    <row r="27" spans="1:9" ht="13.5" thickBot="1">
      <c r="A27" s="14">
        <v>11</v>
      </c>
      <c r="B27" s="435" t="s">
        <v>3001</v>
      </c>
      <c r="C27" s="436">
        <v>46646416</v>
      </c>
      <c r="D27" s="556">
        <v>123</v>
      </c>
      <c r="E27" s="442">
        <v>41764</v>
      </c>
      <c r="F27" s="457">
        <v>6000</v>
      </c>
      <c r="G27" s="448"/>
      <c r="H27" s="448"/>
      <c r="I27" s="448"/>
    </row>
    <row r="28" spans="1:6" ht="45">
      <c r="A28" s="12">
        <v>12</v>
      </c>
      <c r="B28" s="120" t="s">
        <v>3004</v>
      </c>
      <c r="C28" s="120" t="s">
        <v>3005</v>
      </c>
      <c r="D28" s="549">
        <v>622</v>
      </c>
      <c r="E28" s="204">
        <v>41765</v>
      </c>
      <c r="F28" s="458">
        <v>6000</v>
      </c>
    </row>
    <row r="29" spans="1:6" ht="51">
      <c r="A29" s="7">
        <v>13</v>
      </c>
      <c r="B29" s="66" t="s">
        <v>2804</v>
      </c>
      <c r="C29" s="67" t="s">
        <v>2805</v>
      </c>
      <c r="D29" s="548">
        <v>280</v>
      </c>
      <c r="E29" s="72">
        <v>41764</v>
      </c>
      <c r="F29" s="456">
        <v>6000</v>
      </c>
    </row>
    <row r="30" spans="1:6" ht="38.25">
      <c r="A30" s="7">
        <v>14</v>
      </c>
      <c r="B30" s="66" t="s">
        <v>2806</v>
      </c>
      <c r="C30" s="67" t="s">
        <v>2807</v>
      </c>
      <c r="D30" s="548">
        <v>13</v>
      </c>
      <c r="E30" s="72">
        <v>41764</v>
      </c>
      <c r="F30" s="456">
        <v>6000</v>
      </c>
    </row>
    <row r="31" spans="1:6" ht="22.5">
      <c r="A31" s="7">
        <v>15</v>
      </c>
      <c r="B31" s="66" t="s">
        <v>2811</v>
      </c>
      <c r="C31" s="66" t="s">
        <v>2812</v>
      </c>
      <c r="D31" s="548">
        <v>596</v>
      </c>
      <c r="E31" s="72">
        <v>41765</v>
      </c>
      <c r="F31" s="456">
        <v>6000</v>
      </c>
    </row>
    <row r="32" spans="1:6" ht="33.75">
      <c r="A32" s="7">
        <v>16</v>
      </c>
      <c r="B32" s="66" t="s">
        <v>2481</v>
      </c>
      <c r="C32" s="66" t="s">
        <v>2482</v>
      </c>
      <c r="D32" s="548">
        <v>610</v>
      </c>
      <c r="E32" s="72">
        <v>41765</v>
      </c>
      <c r="F32" s="456">
        <v>6000</v>
      </c>
    </row>
    <row r="33" spans="1:6" ht="45">
      <c r="A33" s="7">
        <v>17</v>
      </c>
      <c r="B33" s="66" t="s">
        <v>2338</v>
      </c>
      <c r="C33" s="66" t="s">
        <v>2339</v>
      </c>
      <c r="D33" s="548">
        <v>98</v>
      </c>
      <c r="E33" s="72">
        <v>41764</v>
      </c>
      <c r="F33" s="456">
        <v>6000</v>
      </c>
    </row>
    <row r="34" spans="1:6" ht="33.75">
      <c r="A34" s="7">
        <v>18</v>
      </c>
      <c r="B34" s="66" t="s">
        <v>2340</v>
      </c>
      <c r="C34" s="67">
        <v>46649428</v>
      </c>
      <c r="D34" s="548">
        <v>500</v>
      </c>
      <c r="E34" s="72">
        <v>41764</v>
      </c>
      <c r="F34" s="456">
        <v>6000</v>
      </c>
    </row>
    <row r="35" spans="1:9" ht="57" thickBot="1">
      <c r="A35" s="14">
        <v>19</v>
      </c>
      <c r="B35" s="435" t="s">
        <v>2341</v>
      </c>
      <c r="C35" s="436" t="s">
        <v>2342</v>
      </c>
      <c r="D35" s="556">
        <v>295</v>
      </c>
      <c r="E35" s="442">
        <v>41765</v>
      </c>
      <c r="F35" s="457">
        <v>6000</v>
      </c>
      <c r="G35" s="448"/>
      <c r="H35" s="448"/>
      <c r="I35" s="448"/>
    </row>
    <row r="36" spans="1:6" ht="22.5">
      <c r="A36" s="12">
        <v>20</v>
      </c>
      <c r="B36" s="120" t="s">
        <v>2825</v>
      </c>
      <c r="C36" s="120" t="s">
        <v>2826</v>
      </c>
      <c r="D36" s="549">
        <v>340</v>
      </c>
      <c r="E36" s="204">
        <v>41766</v>
      </c>
      <c r="F36" s="443">
        <v>600</v>
      </c>
    </row>
    <row r="37" spans="1:6" ht="22.5">
      <c r="A37" s="7">
        <v>21</v>
      </c>
      <c r="B37" s="120" t="s">
        <v>2825</v>
      </c>
      <c r="C37" s="66" t="s">
        <v>2826</v>
      </c>
      <c r="D37" s="548">
        <v>340</v>
      </c>
      <c r="E37" s="72">
        <v>41766</v>
      </c>
      <c r="F37" s="73">
        <v>600</v>
      </c>
    </row>
    <row r="38" spans="1:6" ht="22.5">
      <c r="A38" s="7">
        <v>22</v>
      </c>
      <c r="B38" s="66" t="s">
        <v>2827</v>
      </c>
      <c r="C38" s="66" t="s">
        <v>2828</v>
      </c>
      <c r="D38" s="548">
        <v>228</v>
      </c>
      <c r="E38" s="72">
        <v>41766</v>
      </c>
      <c r="F38" s="73">
        <v>600</v>
      </c>
    </row>
    <row r="39" spans="1:9" ht="39" thickBot="1">
      <c r="A39" s="14">
        <v>23</v>
      </c>
      <c r="B39" s="435" t="s">
        <v>2829</v>
      </c>
      <c r="C39" s="436" t="s">
        <v>2830</v>
      </c>
      <c r="D39" s="563">
        <v>1</v>
      </c>
      <c r="E39" s="442">
        <v>41766</v>
      </c>
      <c r="F39" s="459">
        <v>6000</v>
      </c>
      <c r="G39" s="448"/>
      <c r="H39" s="448"/>
      <c r="I39" s="448"/>
    </row>
    <row r="40" spans="1:6" ht="33.75">
      <c r="A40" s="12">
        <v>24</v>
      </c>
      <c r="B40" s="120" t="s">
        <v>775</v>
      </c>
      <c r="C40" s="120" t="s">
        <v>776</v>
      </c>
      <c r="D40" s="549">
        <v>593</v>
      </c>
      <c r="E40" s="204">
        <v>41767</v>
      </c>
      <c r="F40" s="460">
        <v>6000</v>
      </c>
    </row>
    <row r="41" spans="1:9" ht="23.25" thickBot="1">
      <c r="A41" s="14">
        <v>25</v>
      </c>
      <c r="B41" s="435" t="s">
        <v>1539</v>
      </c>
      <c r="C41" s="435" t="s">
        <v>1540</v>
      </c>
      <c r="D41" s="556">
        <v>788</v>
      </c>
      <c r="E41" s="442">
        <v>41767</v>
      </c>
      <c r="F41" s="459">
        <v>6000</v>
      </c>
      <c r="G41" s="448"/>
      <c r="H41" s="448"/>
      <c r="I41" s="448"/>
    </row>
    <row r="42" spans="1:6" ht="33.75">
      <c r="A42" s="12">
        <v>26</v>
      </c>
      <c r="B42" s="120" t="s">
        <v>84</v>
      </c>
      <c r="C42" s="120" t="s">
        <v>2533</v>
      </c>
      <c r="D42" s="549">
        <v>2</v>
      </c>
      <c r="E42" s="204">
        <v>41771</v>
      </c>
      <c r="F42" s="460">
        <v>6000</v>
      </c>
    </row>
    <row r="43" spans="1:6" ht="22.5">
      <c r="A43" s="7">
        <v>27</v>
      </c>
      <c r="B43" s="66" t="s">
        <v>2534</v>
      </c>
      <c r="C43" s="66" t="s">
        <v>2535</v>
      </c>
      <c r="D43" s="548">
        <v>964</v>
      </c>
      <c r="E43" s="72">
        <v>41771</v>
      </c>
      <c r="F43" s="461">
        <v>6000</v>
      </c>
    </row>
    <row r="44" spans="1:6" ht="36" customHeight="1">
      <c r="A44" s="7">
        <v>28</v>
      </c>
      <c r="B44" s="66" t="s">
        <v>2538</v>
      </c>
      <c r="C44" s="69" t="s">
        <v>2539</v>
      </c>
      <c r="D44" s="548">
        <v>1</v>
      </c>
      <c r="E44" s="72">
        <v>41771</v>
      </c>
      <c r="F44" s="461">
        <v>6000</v>
      </c>
    </row>
    <row r="45" spans="1:6" ht="22.5">
      <c r="A45" s="7">
        <v>29</v>
      </c>
      <c r="B45" s="66" t="s">
        <v>2656</v>
      </c>
      <c r="C45" s="66"/>
      <c r="D45" s="548">
        <v>312</v>
      </c>
      <c r="E45" s="72">
        <v>41771</v>
      </c>
      <c r="F45" s="461">
        <v>12000</v>
      </c>
    </row>
    <row r="46" spans="1:6" ht="33.75">
      <c r="A46" s="7">
        <v>30</v>
      </c>
      <c r="B46" s="66" t="s">
        <v>2540</v>
      </c>
      <c r="C46" s="66" t="s">
        <v>2541</v>
      </c>
      <c r="D46" s="548">
        <v>181</v>
      </c>
      <c r="E46" s="72">
        <v>41771</v>
      </c>
      <c r="F46" s="461">
        <v>6000</v>
      </c>
    </row>
    <row r="47" spans="1:6" ht="22.5">
      <c r="A47" s="7">
        <v>31</v>
      </c>
      <c r="B47" s="66" t="s">
        <v>2534</v>
      </c>
      <c r="C47" s="66" t="s">
        <v>2542</v>
      </c>
      <c r="D47" s="548">
        <v>963</v>
      </c>
      <c r="E47" s="72">
        <v>41771</v>
      </c>
      <c r="F47" s="461">
        <v>6000</v>
      </c>
    </row>
    <row r="48" spans="1:9" ht="12.75">
      <c r="A48" s="7">
        <v>32</v>
      </c>
      <c r="B48" s="66" t="s">
        <v>1199</v>
      </c>
      <c r="C48" s="67"/>
      <c r="D48" s="548">
        <v>129</v>
      </c>
      <c r="E48" s="72">
        <v>41759</v>
      </c>
      <c r="F48" s="461">
        <v>6000</v>
      </c>
      <c r="G48" s="1117" t="s">
        <v>2543</v>
      </c>
      <c r="H48" s="1118"/>
      <c r="I48" s="1118"/>
    </row>
    <row r="49" spans="1:9" ht="22.5">
      <c r="A49" s="7">
        <v>33</v>
      </c>
      <c r="B49" s="66" t="s">
        <v>1285</v>
      </c>
      <c r="C49" s="67"/>
      <c r="D49" s="548">
        <v>477</v>
      </c>
      <c r="E49" s="72">
        <v>41759</v>
      </c>
      <c r="F49" s="461">
        <v>6000</v>
      </c>
      <c r="G49" s="1117" t="s">
        <v>2544</v>
      </c>
      <c r="H49" s="1118"/>
      <c r="I49" s="1118"/>
    </row>
    <row r="50" spans="1:9" ht="13.5" thickBot="1">
      <c r="A50" s="14">
        <v>34</v>
      </c>
      <c r="B50" s="435" t="s">
        <v>2545</v>
      </c>
      <c r="C50" s="436" t="s">
        <v>1723</v>
      </c>
      <c r="D50" s="556">
        <v>1</v>
      </c>
      <c r="E50" s="442">
        <v>41767</v>
      </c>
      <c r="F50" s="459">
        <v>6000</v>
      </c>
      <c r="G50" s="1111" t="s">
        <v>2546</v>
      </c>
      <c r="H50" s="1112"/>
      <c r="I50" s="1112"/>
    </row>
    <row r="51" spans="1:6" ht="33.75">
      <c r="A51" s="12">
        <v>35</v>
      </c>
      <c r="B51" s="120" t="s">
        <v>2550</v>
      </c>
      <c r="C51" s="452" t="s">
        <v>2551</v>
      </c>
      <c r="D51" s="549">
        <v>4</v>
      </c>
      <c r="E51" s="204">
        <v>41772</v>
      </c>
      <c r="F51" s="460">
        <v>6000</v>
      </c>
    </row>
    <row r="52" spans="1:6" ht="22.5">
      <c r="A52" s="7">
        <v>36</v>
      </c>
      <c r="B52" s="66" t="s">
        <v>1996</v>
      </c>
      <c r="C52" s="66" t="s">
        <v>2552</v>
      </c>
      <c r="D52" s="548">
        <v>223</v>
      </c>
      <c r="E52" s="72">
        <v>41772</v>
      </c>
      <c r="F52" s="461">
        <v>6000</v>
      </c>
    </row>
    <row r="53" spans="1:9" ht="25.5" thickBot="1">
      <c r="A53" s="14">
        <v>37</v>
      </c>
      <c r="B53" s="435" t="s">
        <v>2553</v>
      </c>
      <c r="C53" s="478" t="s">
        <v>1501</v>
      </c>
      <c r="D53" s="556">
        <v>113</v>
      </c>
      <c r="E53" s="442">
        <v>41772</v>
      </c>
      <c r="F53" s="459">
        <v>6000</v>
      </c>
      <c r="G53" s="448"/>
      <c r="H53" s="448"/>
      <c r="I53" s="448"/>
    </row>
    <row r="54" spans="1:6" ht="33.75">
      <c r="A54" s="12">
        <v>38</v>
      </c>
      <c r="B54" s="120" t="s">
        <v>1637</v>
      </c>
      <c r="C54" s="120" t="s">
        <v>326</v>
      </c>
      <c r="D54" s="549">
        <v>349</v>
      </c>
      <c r="E54" s="204">
        <v>41773</v>
      </c>
      <c r="F54" s="460">
        <v>6000</v>
      </c>
    </row>
    <row r="55" spans="1:6" ht="25.5">
      <c r="A55" s="7">
        <v>39</v>
      </c>
      <c r="B55" s="66" t="s">
        <v>1504</v>
      </c>
      <c r="C55" s="67" t="s">
        <v>1505</v>
      </c>
      <c r="D55" s="548">
        <v>65</v>
      </c>
      <c r="E55" s="72">
        <v>41773</v>
      </c>
      <c r="F55" s="461">
        <v>6000</v>
      </c>
    </row>
    <row r="56" spans="1:6" ht="24.75">
      <c r="A56" s="7">
        <v>40</v>
      </c>
      <c r="B56" s="66" t="s">
        <v>1506</v>
      </c>
      <c r="C56" s="69" t="s">
        <v>1507</v>
      </c>
      <c r="D56" s="548">
        <v>544</v>
      </c>
      <c r="E56" s="72">
        <v>41773</v>
      </c>
      <c r="F56" s="461">
        <v>6000</v>
      </c>
    </row>
    <row r="57" spans="1:9" ht="17.25" thickBot="1">
      <c r="A57" s="14">
        <v>41</v>
      </c>
      <c r="B57" s="435" t="s">
        <v>1508</v>
      </c>
      <c r="C57" s="478" t="s">
        <v>1509</v>
      </c>
      <c r="D57" s="556">
        <v>472</v>
      </c>
      <c r="E57" s="442">
        <v>41773</v>
      </c>
      <c r="F57" s="459">
        <v>6000</v>
      </c>
      <c r="G57" s="448"/>
      <c r="H57" s="448"/>
      <c r="I57" s="448"/>
    </row>
    <row r="58" spans="1:6" ht="33.75">
      <c r="A58" s="12">
        <v>42</v>
      </c>
      <c r="B58" s="120" t="s">
        <v>2851</v>
      </c>
      <c r="C58" s="481" t="s">
        <v>2043</v>
      </c>
      <c r="D58" s="549">
        <v>971</v>
      </c>
      <c r="E58" s="204">
        <v>41774</v>
      </c>
      <c r="F58" s="460">
        <v>6000</v>
      </c>
    </row>
    <row r="59" spans="1:6" ht="22.5">
      <c r="A59" s="7">
        <v>43</v>
      </c>
      <c r="B59" s="66" t="s">
        <v>2044</v>
      </c>
      <c r="C59" s="66" t="s">
        <v>2045</v>
      </c>
      <c r="D59" s="548">
        <v>310</v>
      </c>
      <c r="E59" s="72">
        <v>41774</v>
      </c>
      <c r="F59" s="461">
        <v>6000</v>
      </c>
    </row>
    <row r="60" spans="1:9" ht="34.5" thickBot="1">
      <c r="A60" s="14">
        <v>44</v>
      </c>
      <c r="B60" s="435" t="s">
        <v>2050</v>
      </c>
      <c r="C60" s="435" t="s">
        <v>2051</v>
      </c>
      <c r="D60" s="556">
        <v>13</v>
      </c>
      <c r="E60" s="442">
        <v>41774</v>
      </c>
      <c r="F60" s="459">
        <v>6000</v>
      </c>
      <c r="G60" s="448"/>
      <c r="H60" s="448"/>
      <c r="I60" s="448"/>
    </row>
    <row r="61" spans="1:6" ht="25.5">
      <c r="A61" s="12">
        <v>45</v>
      </c>
      <c r="B61" s="120" t="s">
        <v>1630</v>
      </c>
      <c r="C61" s="195" t="s">
        <v>1631</v>
      </c>
      <c r="D61" s="549">
        <v>56</v>
      </c>
      <c r="E61" s="204">
        <v>41775</v>
      </c>
      <c r="F61" s="460">
        <v>6000</v>
      </c>
    </row>
    <row r="62" spans="1:9" ht="20.25" thickBot="1">
      <c r="A62" s="14">
        <v>46</v>
      </c>
      <c r="B62" s="435" t="s">
        <v>1771</v>
      </c>
      <c r="C62" s="490" t="s">
        <v>1772</v>
      </c>
      <c r="D62" s="556">
        <v>413</v>
      </c>
      <c r="E62" s="442">
        <v>41775</v>
      </c>
      <c r="F62" s="459">
        <v>6000</v>
      </c>
      <c r="G62" s="448"/>
      <c r="H62" s="448"/>
      <c r="I62" s="448"/>
    </row>
    <row r="63" spans="1:6" ht="45">
      <c r="A63" s="12">
        <v>47</v>
      </c>
      <c r="B63" s="120" t="s">
        <v>676</v>
      </c>
      <c r="C63" s="120" t="s">
        <v>677</v>
      </c>
      <c r="D63" s="549">
        <v>622</v>
      </c>
      <c r="E63" s="204">
        <v>41778</v>
      </c>
      <c r="F63" s="460">
        <v>6000</v>
      </c>
    </row>
    <row r="64" spans="1:6" ht="12.75">
      <c r="A64" s="7">
        <v>48</v>
      </c>
      <c r="B64" s="70" t="s">
        <v>2405</v>
      </c>
      <c r="C64" s="71">
        <v>46641440</v>
      </c>
      <c r="D64" s="548">
        <v>34</v>
      </c>
      <c r="E64" s="72">
        <v>41778</v>
      </c>
      <c r="F64" s="462">
        <v>6000</v>
      </c>
    </row>
    <row r="65" spans="1:6" ht="29.25">
      <c r="A65" s="7">
        <v>49</v>
      </c>
      <c r="B65" s="70" t="s">
        <v>1935</v>
      </c>
      <c r="C65" s="480" t="s">
        <v>1882</v>
      </c>
      <c r="D65" s="548">
        <v>68</v>
      </c>
      <c r="E65" s="72">
        <v>41778</v>
      </c>
      <c r="F65" s="462">
        <v>6000</v>
      </c>
    </row>
    <row r="66" spans="1:6" ht="22.5">
      <c r="A66" s="7">
        <v>50</v>
      </c>
      <c r="B66" s="66" t="s">
        <v>1883</v>
      </c>
      <c r="C66" s="66" t="s">
        <v>1884</v>
      </c>
      <c r="D66" s="548">
        <v>763</v>
      </c>
      <c r="E66" s="72">
        <v>41778</v>
      </c>
      <c r="F66" s="461">
        <v>6000</v>
      </c>
    </row>
    <row r="67" spans="1:6" ht="22.5">
      <c r="A67" s="12">
        <v>51</v>
      </c>
      <c r="B67" s="65" t="s">
        <v>1768</v>
      </c>
      <c r="C67" s="498" t="s">
        <v>1769</v>
      </c>
      <c r="D67" s="549">
        <v>245</v>
      </c>
      <c r="E67" s="496">
        <v>41778</v>
      </c>
      <c r="F67" s="460">
        <v>6000</v>
      </c>
    </row>
    <row r="68" spans="1:6" ht="22.5">
      <c r="A68" s="12">
        <v>52</v>
      </c>
      <c r="B68" s="65" t="s">
        <v>1770</v>
      </c>
      <c r="C68" s="65" t="s">
        <v>200</v>
      </c>
      <c r="D68" s="549">
        <v>869</v>
      </c>
      <c r="E68" s="496">
        <v>41778</v>
      </c>
      <c r="F68" s="460">
        <v>6000</v>
      </c>
    </row>
    <row r="69" spans="1:6" ht="33.75">
      <c r="A69" s="12">
        <v>53</v>
      </c>
      <c r="B69" s="65" t="s">
        <v>201</v>
      </c>
      <c r="C69" s="65" t="s">
        <v>1031</v>
      </c>
      <c r="D69" s="549">
        <v>323</v>
      </c>
      <c r="E69" s="496">
        <v>41778</v>
      </c>
      <c r="F69" s="460">
        <v>6000</v>
      </c>
    </row>
    <row r="70" spans="1:9" ht="39.75" thickBot="1">
      <c r="A70" s="36">
        <v>54</v>
      </c>
      <c r="B70" s="503" t="s">
        <v>202</v>
      </c>
      <c r="C70" s="430" t="s">
        <v>994</v>
      </c>
      <c r="D70" s="564">
        <v>524</v>
      </c>
      <c r="E70" s="504">
        <v>41778</v>
      </c>
      <c r="F70" s="502">
        <v>6000</v>
      </c>
      <c r="G70" s="448"/>
      <c r="H70" s="448"/>
      <c r="I70" s="448"/>
    </row>
    <row r="71" spans="1:6" ht="12.75">
      <c r="A71" s="12">
        <v>55</v>
      </c>
      <c r="B71" s="65" t="s">
        <v>2007</v>
      </c>
      <c r="C71" s="505" t="s">
        <v>2663</v>
      </c>
      <c r="D71" s="549">
        <v>10</v>
      </c>
      <c r="E71" s="496">
        <v>41779</v>
      </c>
      <c r="F71" s="460">
        <v>6000</v>
      </c>
    </row>
    <row r="72" spans="1:6" ht="22.5">
      <c r="A72" s="12">
        <v>56</v>
      </c>
      <c r="B72" s="65" t="s">
        <v>790</v>
      </c>
      <c r="C72" s="65" t="s">
        <v>791</v>
      </c>
      <c r="D72" s="549">
        <v>649</v>
      </c>
      <c r="E72" s="496">
        <v>41779</v>
      </c>
      <c r="F72" s="460">
        <v>6000</v>
      </c>
    </row>
    <row r="73" spans="1:6" ht="33.75">
      <c r="A73" s="12">
        <v>57</v>
      </c>
      <c r="B73" s="65" t="s">
        <v>792</v>
      </c>
      <c r="C73" s="65">
        <v>78612490</v>
      </c>
      <c r="D73" s="549">
        <v>2</v>
      </c>
      <c r="E73" s="496">
        <v>41779</v>
      </c>
      <c r="F73" s="460">
        <v>6000</v>
      </c>
    </row>
    <row r="74" spans="1:6" ht="22.5">
      <c r="A74" s="12">
        <v>58</v>
      </c>
      <c r="B74" s="65" t="s">
        <v>2520</v>
      </c>
      <c r="C74" s="65" t="s">
        <v>2254</v>
      </c>
      <c r="D74" s="549">
        <v>6</v>
      </c>
      <c r="E74" s="496">
        <v>41779</v>
      </c>
      <c r="F74" s="460">
        <v>6000</v>
      </c>
    </row>
    <row r="75" spans="1:8" ht="22.5">
      <c r="A75" s="12">
        <v>59</v>
      </c>
      <c r="B75" s="512" t="s">
        <v>2257</v>
      </c>
      <c r="C75" s="512" t="s">
        <v>2258</v>
      </c>
      <c r="D75" s="641">
        <v>549</v>
      </c>
      <c r="E75" s="640">
        <v>41779</v>
      </c>
      <c r="F75" s="511">
        <v>6000</v>
      </c>
      <c r="G75" s="1119" t="s">
        <v>530</v>
      </c>
      <c r="H75" s="1120"/>
    </row>
    <row r="76" spans="1:9" ht="23.25" thickBot="1">
      <c r="A76" s="36">
        <v>60</v>
      </c>
      <c r="B76" s="430" t="s">
        <v>2259</v>
      </c>
      <c r="C76" s="430" t="s">
        <v>2260</v>
      </c>
      <c r="D76" s="564">
        <v>499</v>
      </c>
      <c r="E76" s="504">
        <v>41779</v>
      </c>
      <c r="F76" s="502">
        <v>6000</v>
      </c>
      <c r="G76" s="448"/>
      <c r="H76" s="448"/>
      <c r="I76" s="448"/>
    </row>
    <row r="77" spans="1:6" ht="24.75">
      <c r="A77" s="12">
        <v>61</v>
      </c>
      <c r="B77" s="65" t="s">
        <v>655</v>
      </c>
      <c r="C77" s="498" t="s">
        <v>656</v>
      </c>
      <c r="D77" s="549">
        <v>154</v>
      </c>
      <c r="E77" s="496">
        <v>41780</v>
      </c>
      <c r="F77" s="460">
        <v>6000</v>
      </c>
    </row>
    <row r="78" spans="1:6" ht="33.75">
      <c r="A78" s="12">
        <v>62</v>
      </c>
      <c r="B78" s="65" t="s">
        <v>856</v>
      </c>
      <c r="C78" s="65" t="s">
        <v>659</v>
      </c>
      <c r="D78" s="549">
        <v>524</v>
      </c>
      <c r="E78" s="496">
        <v>41780</v>
      </c>
      <c r="F78" s="460">
        <v>6000</v>
      </c>
    </row>
    <row r="79" spans="1:6" ht="33.75">
      <c r="A79" s="12">
        <v>63</v>
      </c>
      <c r="B79" s="65" t="s">
        <v>660</v>
      </c>
      <c r="C79" s="65" t="s">
        <v>857</v>
      </c>
      <c r="D79" s="549">
        <v>750</v>
      </c>
      <c r="E79" s="496">
        <v>41780</v>
      </c>
      <c r="F79" s="460">
        <v>6000</v>
      </c>
    </row>
    <row r="80" spans="1:6" ht="24.75">
      <c r="A80" s="12">
        <v>64</v>
      </c>
      <c r="B80" s="65" t="s">
        <v>858</v>
      </c>
      <c r="C80" s="498" t="s">
        <v>2594</v>
      </c>
      <c r="D80" s="549">
        <v>39</v>
      </c>
      <c r="E80" s="496">
        <v>41780</v>
      </c>
      <c r="F80" s="460">
        <v>6000</v>
      </c>
    </row>
    <row r="81" spans="1:9" ht="23.25" thickBot="1">
      <c r="A81" s="36">
        <v>65</v>
      </c>
      <c r="B81" s="430" t="s">
        <v>2595</v>
      </c>
      <c r="C81" s="430" t="s">
        <v>2596</v>
      </c>
      <c r="D81" s="564">
        <v>469</v>
      </c>
      <c r="E81" s="504">
        <v>41780</v>
      </c>
      <c r="F81" s="502">
        <v>6000</v>
      </c>
      <c r="G81" s="448"/>
      <c r="H81" s="448"/>
      <c r="I81" s="448"/>
    </row>
    <row r="82" spans="1:6" ht="33.75">
      <c r="A82" s="12">
        <v>66</v>
      </c>
      <c r="B82" s="65" t="s">
        <v>2599</v>
      </c>
      <c r="C82" s="65" t="s">
        <v>2600</v>
      </c>
      <c r="D82" s="549">
        <v>624</v>
      </c>
      <c r="E82" s="496">
        <v>41781</v>
      </c>
      <c r="F82" s="460">
        <v>6000</v>
      </c>
    </row>
    <row r="83" spans="1:6" ht="33.75">
      <c r="A83" s="12">
        <v>67</v>
      </c>
      <c r="B83" s="65" t="s">
        <v>545</v>
      </c>
      <c r="C83" s="65" t="s">
        <v>2601</v>
      </c>
      <c r="D83" s="549">
        <v>662</v>
      </c>
      <c r="E83" s="496">
        <v>41781</v>
      </c>
      <c r="F83" s="460">
        <v>6000</v>
      </c>
    </row>
    <row r="84" spans="1:6" ht="22.5">
      <c r="A84" s="12">
        <v>68</v>
      </c>
      <c r="B84" s="65" t="s">
        <v>2602</v>
      </c>
      <c r="C84" s="65" t="s">
        <v>2603</v>
      </c>
      <c r="D84" s="549">
        <v>146</v>
      </c>
      <c r="E84" s="496">
        <v>41781</v>
      </c>
      <c r="F84" s="460">
        <v>6000</v>
      </c>
    </row>
    <row r="85" spans="1:6" ht="33.75">
      <c r="A85" s="12">
        <v>69</v>
      </c>
      <c r="B85" s="65" t="s">
        <v>2604</v>
      </c>
      <c r="C85" s="65" t="s">
        <v>2605</v>
      </c>
      <c r="D85" s="549">
        <v>601</v>
      </c>
      <c r="E85" s="496">
        <v>41781</v>
      </c>
      <c r="F85" s="460">
        <v>6000</v>
      </c>
    </row>
    <row r="86" spans="1:6" ht="22.5">
      <c r="A86" s="12">
        <v>70</v>
      </c>
      <c r="B86" s="65" t="s">
        <v>2606</v>
      </c>
      <c r="C86" s="65" t="s">
        <v>2607</v>
      </c>
      <c r="D86" s="549">
        <v>639</v>
      </c>
      <c r="E86" s="496">
        <v>41781</v>
      </c>
      <c r="F86" s="460">
        <v>6000</v>
      </c>
    </row>
    <row r="87" spans="1:6" ht="22.5">
      <c r="A87" s="12">
        <v>71</v>
      </c>
      <c r="B87" s="65" t="s">
        <v>2608</v>
      </c>
      <c r="C87" s="65" t="s">
        <v>981</v>
      </c>
      <c r="D87" s="549">
        <v>14</v>
      </c>
      <c r="E87" s="496">
        <v>41781</v>
      </c>
      <c r="F87" s="460">
        <v>6000</v>
      </c>
    </row>
    <row r="88" spans="1:9" ht="23.25" thickBot="1">
      <c r="A88" s="36">
        <v>72</v>
      </c>
      <c r="B88" s="430" t="s">
        <v>2611</v>
      </c>
      <c r="C88" s="430" t="s">
        <v>2612</v>
      </c>
      <c r="D88" s="564">
        <v>67</v>
      </c>
      <c r="E88" s="504">
        <v>41779</v>
      </c>
      <c r="F88" s="502">
        <v>6000</v>
      </c>
      <c r="G88" s="1111" t="s">
        <v>2613</v>
      </c>
      <c r="H88" s="1112"/>
      <c r="I88" s="1112"/>
    </row>
    <row r="89" spans="1:6" ht="33.75">
      <c r="A89" s="12">
        <v>73</v>
      </c>
      <c r="B89" s="65" t="s">
        <v>2282</v>
      </c>
      <c r="C89" s="65" t="s">
        <v>2283</v>
      </c>
      <c r="D89" s="549">
        <v>999</v>
      </c>
      <c r="E89" s="496">
        <v>41782</v>
      </c>
      <c r="F89" s="460">
        <v>6000</v>
      </c>
    </row>
    <row r="90" spans="1:6" ht="22.5">
      <c r="A90" s="12">
        <v>74</v>
      </c>
      <c r="B90" s="65" t="s">
        <v>1181</v>
      </c>
      <c r="C90" s="65" t="s">
        <v>2284</v>
      </c>
      <c r="D90" s="549">
        <v>128</v>
      </c>
      <c r="E90" s="496">
        <v>41782</v>
      </c>
      <c r="F90" s="460">
        <v>6000</v>
      </c>
    </row>
    <row r="91" spans="1:9" ht="33.75">
      <c r="A91" s="12">
        <v>75</v>
      </c>
      <c r="B91" s="512" t="s">
        <v>1181</v>
      </c>
      <c r="C91" s="65" t="s">
        <v>2285</v>
      </c>
      <c r="D91" s="549">
        <v>133</v>
      </c>
      <c r="E91" s="496">
        <v>41782</v>
      </c>
      <c r="F91" s="511">
        <v>600</v>
      </c>
      <c r="G91" s="1106" t="s">
        <v>58</v>
      </c>
      <c r="H91" s="1106"/>
      <c r="I91" s="1106"/>
    </row>
    <row r="92" spans="1:6" ht="22.5">
      <c r="A92" s="12">
        <v>76</v>
      </c>
      <c r="B92" s="65" t="s">
        <v>2286</v>
      </c>
      <c r="C92" s="65" t="s">
        <v>2287</v>
      </c>
      <c r="D92" s="549">
        <v>158</v>
      </c>
      <c r="E92" s="496">
        <v>41782</v>
      </c>
      <c r="F92" s="460">
        <v>6000</v>
      </c>
    </row>
    <row r="93" spans="1:6" ht="33">
      <c r="A93" s="12">
        <v>77</v>
      </c>
      <c r="B93" s="65" t="s">
        <v>2288</v>
      </c>
      <c r="C93" s="498" t="s">
        <v>2289</v>
      </c>
      <c r="D93" s="549">
        <v>533</v>
      </c>
      <c r="E93" s="496">
        <v>41782</v>
      </c>
      <c r="F93" s="460">
        <v>6000</v>
      </c>
    </row>
    <row r="94" spans="1:9" ht="22.5">
      <c r="A94" s="12">
        <v>78</v>
      </c>
      <c r="B94" s="512" t="s">
        <v>1181</v>
      </c>
      <c r="C94" s="65" t="s">
        <v>2292</v>
      </c>
      <c r="D94" s="549">
        <v>131</v>
      </c>
      <c r="E94" s="496">
        <v>41782</v>
      </c>
      <c r="F94" s="511">
        <v>600</v>
      </c>
      <c r="G94" s="1106" t="s">
        <v>58</v>
      </c>
      <c r="H94" s="1106"/>
      <c r="I94" s="1106"/>
    </row>
    <row r="95" spans="1:9" ht="22.5">
      <c r="A95" s="12">
        <v>79</v>
      </c>
      <c r="B95" s="512" t="s">
        <v>1181</v>
      </c>
      <c r="C95" s="65" t="s">
        <v>57</v>
      </c>
      <c r="D95" s="549">
        <v>130</v>
      </c>
      <c r="E95" s="496">
        <v>41782</v>
      </c>
      <c r="F95" s="511">
        <v>600</v>
      </c>
      <c r="G95" s="1106" t="s">
        <v>58</v>
      </c>
      <c r="H95" s="1106"/>
      <c r="I95" s="1106"/>
    </row>
    <row r="96" spans="1:9" ht="22.5">
      <c r="A96" s="12">
        <v>80</v>
      </c>
      <c r="B96" s="512" t="s">
        <v>1181</v>
      </c>
      <c r="C96" s="65" t="s">
        <v>1389</v>
      </c>
      <c r="D96" s="549">
        <v>132</v>
      </c>
      <c r="E96" s="496">
        <v>41782</v>
      </c>
      <c r="F96" s="511">
        <v>600</v>
      </c>
      <c r="G96" s="1106" t="s">
        <v>58</v>
      </c>
      <c r="H96" s="1106"/>
      <c r="I96" s="1106"/>
    </row>
    <row r="97" spans="1:6" ht="12.75">
      <c r="A97" s="12">
        <v>81</v>
      </c>
      <c r="B97" s="65" t="s">
        <v>1181</v>
      </c>
      <c r="C97" s="65" t="s">
        <v>1392</v>
      </c>
      <c r="D97" s="549">
        <v>129</v>
      </c>
      <c r="E97" s="496">
        <v>41782</v>
      </c>
      <c r="F97" s="513">
        <v>6000</v>
      </c>
    </row>
    <row r="98" spans="1:6" ht="16.5">
      <c r="A98" s="12">
        <v>82</v>
      </c>
      <c r="B98" s="65" t="s">
        <v>1181</v>
      </c>
      <c r="C98" s="498" t="s">
        <v>1393</v>
      </c>
      <c r="D98" s="549">
        <v>134</v>
      </c>
      <c r="E98" s="496">
        <v>41782</v>
      </c>
      <c r="F98" s="513">
        <v>6000</v>
      </c>
    </row>
    <row r="99" spans="1:6" ht="33.75">
      <c r="A99" s="12">
        <v>83</v>
      </c>
      <c r="B99" s="65" t="s">
        <v>2282</v>
      </c>
      <c r="C99" s="65" t="s">
        <v>1394</v>
      </c>
      <c r="D99" s="565">
        <v>1</v>
      </c>
      <c r="E99" s="496">
        <v>41782</v>
      </c>
      <c r="F99" s="489">
        <v>6000</v>
      </c>
    </row>
    <row r="100" spans="1:9" ht="34.5" thickBot="1">
      <c r="A100" s="36">
        <v>84</v>
      </c>
      <c r="B100" s="430" t="s">
        <v>2282</v>
      </c>
      <c r="C100" s="430" t="s">
        <v>1395</v>
      </c>
      <c r="D100" s="564">
        <v>998</v>
      </c>
      <c r="E100" s="504">
        <v>41782</v>
      </c>
      <c r="F100" s="515">
        <v>6000</v>
      </c>
      <c r="G100" s="448"/>
      <c r="H100" s="448"/>
      <c r="I100" s="448"/>
    </row>
    <row r="101" spans="1:6" ht="22.5">
      <c r="A101" s="12">
        <v>85</v>
      </c>
      <c r="B101" s="65" t="s">
        <v>864</v>
      </c>
      <c r="C101" s="65" t="s">
        <v>865</v>
      </c>
      <c r="D101" s="549">
        <v>145</v>
      </c>
      <c r="E101" s="496">
        <v>41781</v>
      </c>
      <c r="F101" s="489">
        <v>6000</v>
      </c>
    </row>
    <row r="102" spans="1:6" ht="22.5">
      <c r="A102" s="12">
        <v>86</v>
      </c>
      <c r="B102" s="65" t="s">
        <v>868</v>
      </c>
      <c r="C102" s="65" t="s">
        <v>869</v>
      </c>
      <c r="D102" s="549">
        <v>741</v>
      </c>
      <c r="E102" s="496">
        <v>41785</v>
      </c>
      <c r="F102" s="489">
        <v>6000</v>
      </c>
    </row>
    <row r="103" spans="1:6" ht="45">
      <c r="A103" s="557">
        <v>87</v>
      </c>
      <c r="B103" s="558" t="s">
        <v>872</v>
      </c>
      <c r="C103" s="558" t="s">
        <v>873</v>
      </c>
      <c r="D103" s="566">
        <v>20</v>
      </c>
      <c r="E103" s="559">
        <v>41781</v>
      </c>
      <c r="F103" s="560">
        <v>6000</v>
      </c>
    </row>
    <row r="104" spans="1:6" ht="33.75">
      <c r="A104" s="12">
        <v>88</v>
      </c>
      <c r="B104" s="65" t="s">
        <v>874</v>
      </c>
      <c r="C104" s="65" t="s">
        <v>875</v>
      </c>
      <c r="D104" s="549">
        <v>570</v>
      </c>
      <c r="E104" s="496">
        <v>41785</v>
      </c>
      <c r="F104" s="489">
        <v>6000</v>
      </c>
    </row>
    <row r="105" spans="1:9" ht="45.75" thickBot="1">
      <c r="A105" s="561">
        <v>89</v>
      </c>
      <c r="B105" s="562" t="s">
        <v>872</v>
      </c>
      <c r="C105" s="562" t="s">
        <v>873</v>
      </c>
      <c r="D105" s="571">
        <v>15</v>
      </c>
      <c r="E105" s="572">
        <v>41779</v>
      </c>
      <c r="F105" s="573">
        <v>6000</v>
      </c>
      <c r="G105" s="1115" t="s">
        <v>530</v>
      </c>
      <c r="H105" s="1116"/>
      <c r="I105" s="1116"/>
    </row>
    <row r="106" spans="1:6" ht="25.5">
      <c r="A106" s="12">
        <v>90</v>
      </c>
      <c r="B106" s="120" t="s">
        <v>227</v>
      </c>
      <c r="C106" s="195" t="s">
        <v>228</v>
      </c>
      <c r="D106" s="549">
        <v>498</v>
      </c>
      <c r="E106" s="204">
        <v>41786</v>
      </c>
      <c r="F106" s="489">
        <v>6000</v>
      </c>
    </row>
    <row r="107" spans="1:6" ht="33.75">
      <c r="A107" s="7">
        <v>91</v>
      </c>
      <c r="B107" s="66" t="s">
        <v>229</v>
      </c>
      <c r="C107" s="66" t="s">
        <v>230</v>
      </c>
      <c r="D107" s="548">
        <v>574</v>
      </c>
      <c r="E107" s="72">
        <v>41786</v>
      </c>
      <c r="F107" s="514">
        <v>6000</v>
      </c>
    </row>
    <row r="108" spans="1:9" ht="34.5" thickBot="1">
      <c r="A108" s="14">
        <v>92</v>
      </c>
      <c r="B108" s="435" t="s">
        <v>2416</v>
      </c>
      <c r="C108" s="435" t="s">
        <v>2417</v>
      </c>
      <c r="D108" s="556">
        <v>68</v>
      </c>
      <c r="E108" s="442">
        <v>41786</v>
      </c>
      <c r="F108" s="522">
        <v>6000</v>
      </c>
      <c r="G108" s="448"/>
      <c r="H108" s="448"/>
      <c r="I108" s="448"/>
    </row>
    <row r="109" spans="1:6" ht="24">
      <c r="A109" s="12">
        <v>93</v>
      </c>
      <c r="B109" s="481" t="s">
        <v>583</v>
      </c>
      <c r="C109" s="523" t="s">
        <v>584</v>
      </c>
      <c r="D109" s="549">
        <v>29</v>
      </c>
      <c r="E109" s="204">
        <v>41787</v>
      </c>
      <c r="F109" s="489">
        <v>6000</v>
      </c>
    </row>
    <row r="110" spans="1:9" ht="23.25" thickBot="1">
      <c r="A110" s="14">
        <v>94</v>
      </c>
      <c r="B110" s="435" t="s">
        <v>585</v>
      </c>
      <c r="C110" s="436" t="s">
        <v>586</v>
      </c>
      <c r="D110" s="556">
        <v>469</v>
      </c>
      <c r="E110" s="442">
        <v>41785</v>
      </c>
      <c r="F110" s="522">
        <v>6000</v>
      </c>
      <c r="G110" s="1111" t="s">
        <v>587</v>
      </c>
      <c r="H110" s="1112"/>
      <c r="I110" s="1112"/>
    </row>
    <row r="111" spans="1:6" ht="24.75">
      <c r="A111" s="12">
        <v>95</v>
      </c>
      <c r="B111" s="120" t="s">
        <v>1996</v>
      </c>
      <c r="C111" s="452" t="s">
        <v>2373</v>
      </c>
      <c r="D111" s="549">
        <v>251</v>
      </c>
      <c r="E111" s="204">
        <v>41788</v>
      </c>
      <c r="F111" s="489">
        <v>6000</v>
      </c>
    </row>
    <row r="112" spans="1:6" ht="29.25">
      <c r="A112" s="7">
        <v>96</v>
      </c>
      <c r="B112" s="524" t="s">
        <v>1940</v>
      </c>
      <c r="C112" s="524" t="s">
        <v>2374</v>
      </c>
      <c r="D112" s="548">
        <v>903</v>
      </c>
      <c r="E112" s="72">
        <v>41788</v>
      </c>
      <c r="F112" s="514">
        <v>6000</v>
      </c>
    </row>
    <row r="113" spans="1:6" ht="29.25">
      <c r="A113" s="7">
        <v>97</v>
      </c>
      <c r="B113" s="524" t="s">
        <v>1940</v>
      </c>
      <c r="C113" s="524" t="s">
        <v>2948</v>
      </c>
      <c r="D113" s="548">
        <v>908</v>
      </c>
      <c r="E113" s="72">
        <v>41788</v>
      </c>
      <c r="F113" s="514">
        <v>6000</v>
      </c>
    </row>
    <row r="114" spans="1:6" ht="45">
      <c r="A114" s="7">
        <v>98</v>
      </c>
      <c r="B114" s="524" t="s">
        <v>2946</v>
      </c>
      <c r="C114" s="525" t="s">
        <v>2947</v>
      </c>
      <c r="D114" s="548">
        <v>59</v>
      </c>
      <c r="E114" s="72">
        <v>41788</v>
      </c>
      <c r="F114" s="514">
        <v>6000</v>
      </c>
    </row>
    <row r="115" spans="1:6" ht="22.5">
      <c r="A115" s="7">
        <v>99</v>
      </c>
      <c r="B115" s="66" t="s">
        <v>2582</v>
      </c>
      <c r="C115" s="66" t="s">
        <v>2583</v>
      </c>
      <c r="D115" s="548">
        <v>280</v>
      </c>
      <c r="E115" s="72">
        <v>41788</v>
      </c>
      <c r="F115" s="514">
        <v>6000</v>
      </c>
    </row>
    <row r="116" spans="1:6" ht="45">
      <c r="A116" s="7">
        <v>100</v>
      </c>
      <c r="B116" s="66" t="s">
        <v>1940</v>
      </c>
      <c r="C116" s="66" t="s">
        <v>2584</v>
      </c>
      <c r="D116" s="548">
        <v>905</v>
      </c>
      <c r="E116" s="72">
        <v>41788</v>
      </c>
      <c r="F116" s="514">
        <v>6000</v>
      </c>
    </row>
    <row r="117" spans="1:6" ht="33.75">
      <c r="A117" s="7">
        <v>101</v>
      </c>
      <c r="B117" s="66" t="s">
        <v>1996</v>
      </c>
      <c r="C117" s="66" t="s">
        <v>2735</v>
      </c>
      <c r="D117" s="548">
        <v>253</v>
      </c>
      <c r="E117" s="72">
        <v>41788</v>
      </c>
      <c r="F117" s="514">
        <v>6000</v>
      </c>
    </row>
    <row r="118" spans="1:6" ht="45">
      <c r="A118" s="7">
        <v>102</v>
      </c>
      <c r="B118" s="66" t="s">
        <v>1940</v>
      </c>
      <c r="C118" s="66" t="s">
        <v>2741</v>
      </c>
      <c r="D118" s="548">
        <v>907</v>
      </c>
      <c r="E118" s="72">
        <v>41788</v>
      </c>
      <c r="F118" s="514">
        <v>6000</v>
      </c>
    </row>
    <row r="119" spans="1:6" ht="45">
      <c r="A119" s="7">
        <v>103</v>
      </c>
      <c r="B119" s="66" t="s">
        <v>1940</v>
      </c>
      <c r="C119" s="66" t="s">
        <v>1459</v>
      </c>
      <c r="D119" s="548">
        <v>906</v>
      </c>
      <c r="E119" s="72">
        <v>41788</v>
      </c>
      <c r="F119" s="514">
        <v>6000</v>
      </c>
    </row>
    <row r="120" spans="1:6" ht="45">
      <c r="A120" s="7">
        <v>104</v>
      </c>
      <c r="B120" s="66" t="s">
        <v>1940</v>
      </c>
      <c r="C120" s="66" t="s">
        <v>1460</v>
      </c>
      <c r="D120" s="548">
        <v>909</v>
      </c>
      <c r="E120" s="72">
        <v>41788</v>
      </c>
      <c r="F120" s="514">
        <v>6000</v>
      </c>
    </row>
    <row r="121" spans="1:6" ht="33.75">
      <c r="A121" s="7">
        <v>105</v>
      </c>
      <c r="B121" s="66" t="s">
        <v>1996</v>
      </c>
      <c r="C121" s="66" t="s">
        <v>2740</v>
      </c>
      <c r="D121" s="548">
        <v>252</v>
      </c>
      <c r="E121" s="72">
        <v>41788</v>
      </c>
      <c r="F121" s="514">
        <v>6000</v>
      </c>
    </row>
    <row r="122" spans="1:9" ht="57" thickBot="1">
      <c r="A122" s="14">
        <v>106</v>
      </c>
      <c r="B122" s="435" t="s">
        <v>1940</v>
      </c>
      <c r="C122" s="435" t="s">
        <v>1461</v>
      </c>
      <c r="D122" s="556">
        <v>904</v>
      </c>
      <c r="E122" s="442">
        <v>41788</v>
      </c>
      <c r="F122" s="522">
        <v>6000</v>
      </c>
      <c r="G122" s="448"/>
      <c r="H122" s="448"/>
      <c r="I122" s="448"/>
    </row>
    <row r="123" spans="1:6" ht="12.75">
      <c r="A123" s="12"/>
      <c r="B123" s="120"/>
      <c r="C123" s="452"/>
      <c r="D123" s="549"/>
      <c r="E123" s="204"/>
      <c r="F123" s="552">
        <f>SUM(F17:F122)</f>
        <v>604200</v>
      </c>
    </row>
    <row r="124" spans="1:6" ht="12.75">
      <c r="A124" s="7"/>
      <c r="B124" s="66"/>
      <c r="C124" s="67"/>
      <c r="D124" s="548"/>
      <c r="E124" s="72"/>
      <c r="F124" s="514"/>
    </row>
    <row r="125" spans="1:6" ht="12.75">
      <c r="A125" s="1068" t="s">
        <v>918</v>
      </c>
      <c r="B125" s="1068"/>
      <c r="C125" s="1068"/>
      <c r="D125" s="1068"/>
      <c r="E125" s="1068"/>
      <c r="F125" s="1068"/>
    </row>
    <row r="126" spans="1:9" ht="13.5" thickBot="1">
      <c r="A126" s="14">
        <v>1</v>
      </c>
      <c r="B126" s="435" t="s">
        <v>289</v>
      </c>
      <c r="C126" s="436" t="s">
        <v>2824</v>
      </c>
      <c r="D126" s="556">
        <v>596</v>
      </c>
      <c r="E126" s="442">
        <v>41766</v>
      </c>
      <c r="F126" s="459">
        <v>600</v>
      </c>
      <c r="G126" s="448"/>
      <c r="H126" s="448"/>
      <c r="I126" s="448"/>
    </row>
    <row r="127" spans="1:9" ht="26.25" thickBot="1">
      <c r="A127" s="23">
        <v>2</v>
      </c>
      <c r="B127" s="445" t="s">
        <v>993</v>
      </c>
      <c r="C127" s="446" t="s">
        <v>777</v>
      </c>
      <c r="D127" s="567">
        <v>16</v>
      </c>
      <c r="E127" s="444">
        <v>41767</v>
      </c>
      <c r="F127" s="463">
        <v>600</v>
      </c>
      <c r="G127" s="450"/>
      <c r="H127" s="450"/>
      <c r="I127" s="450"/>
    </row>
    <row r="128" spans="1:9" ht="26.25" thickBot="1">
      <c r="A128" s="23">
        <v>3</v>
      </c>
      <c r="B128" s="445" t="s">
        <v>2536</v>
      </c>
      <c r="C128" s="446" t="s">
        <v>2537</v>
      </c>
      <c r="D128" s="567">
        <v>950</v>
      </c>
      <c r="E128" s="444">
        <v>41771</v>
      </c>
      <c r="F128" s="463">
        <v>600</v>
      </c>
      <c r="G128" s="450"/>
      <c r="H128" s="450"/>
      <c r="I128" s="450"/>
    </row>
    <row r="129" spans="1:9" ht="20.25" thickBot="1">
      <c r="A129" s="23">
        <v>4</v>
      </c>
      <c r="B129" s="484" t="s">
        <v>2046</v>
      </c>
      <c r="C129" s="445" t="s">
        <v>2047</v>
      </c>
      <c r="D129" s="567">
        <v>501</v>
      </c>
      <c r="E129" s="444">
        <v>41774</v>
      </c>
      <c r="F129" s="463">
        <v>600</v>
      </c>
      <c r="G129" s="450"/>
      <c r="H129" s="450"/>
      <c r="I129" s="450"/>
    </row>
    <row r="130" spans="1:6" ht="33.75">
      <c r="A130" s="12">
        <v>5</v>
      </c>
      <c r="B130" s="120" t="s">
        <v>1771</v>
      </c>
      <c r="C130" s="120" t="s">
        <v>1773</v>
      </c>
      <c r="D130" s="549">
        <v>412</v>
      </c>
      <c r="E130" s="204">
        <v>41775</v>
      </c>
      <c r="F130" s="489">
        <v>600</v>
      </c>
    </row>
    <row r="131" spans="1:9" ht="34.5" thickBot="1">
      <c r="A131" s="14">
        <v>6</v>
      </c>
      <c r="B131" s="435" t="s">
        <v>1774</v>
      </c>
      <c r="C131" s="436" t="s">
        <v>994</v>
      </c>
      <c r="D131" s="556">
        <v>875</v>
      </c>
      <c r="E131" s="442">
        <v>41775</v>
      </c>
      <c r="F131" s="459">
        <v>600</v>
      </c>
      <c r="G131" s="485"/>
      <c r="H131" s="485"/>
      <c r="I131" s="485"/>
    </row>
    <row r="132" spans="1:10" ht="13.5" thickBot="1">
      <c r="A132" s="36">
        <v>7</v>
      </c>
      <c r="B132" s="499" t="s">
        <v>203</v>
      </c>
      <c r="C132" s="500"/>
      <c r="D132" s="564">
        <v>9</v>
      </c>
      <c r="E132" s="501">
        <v>41772</v>
      </c>
      <c r="F132" s="502">
        <v>600</v>
      </c>
      <c r="G132" s="1107" t="s">
        <v>204</v>
      </c>
      <c r="H132" s="1107"/>
      <c r="I132" s="1108"/>
      <c r="J132" s="1"/>
    </row>
    <row r="133" spans="1:6" ht="33.75">
      <c r="A133" s="12">
        <v>8</v>
      </c>
      <c r="B133" s="120" t="s">
        <v>2005</v>
      </c>
      <c r="C133" s="120" t="s">
        <v>2006</v>
      </c>
      <c r="D133" s="549">
        <v>48</v>
      </c>
      <c r="E133" s="204">
        <v>41779</v>
      </c>
      <c r="F133" s="460">
        <v>600</v>
      </c>
    </row>
    <row r="134" spans="1:6" ht="22.5">
      <c r="A134" s="7">
        <v>9</v>
      </c>
      <c r="B134" s="66" t="s">
        <v>2008</v>
      </c>
      <c r="C134" s="66" t="s">
        <v>2009</v>
      </c>
      <c r="D134" s="548">
        <v>160</v>
      </c>
      <c r="E134" s="72">
        <v>41779</v>
      </c>
      <c r="F134" s="461">
        <v>600</v>
      </c>
    </row>
    <row r="135" spans="1:9" ht="25.5" thickBot="1">
      <c r="A135" s="14">
        <v>10</v>
      </c>
      <c r="B135" s="435" t="s">
        <v>2255</v>
      </c>
      <c r="C135" s="507" t="s">
        <v>2256</v>
      </c>
      <c r="D135" s="556">
        <v>9</v>
      </c>
      <c r="E135" s="442">
        <v>41775</v>
      </c>
      <c r="F135" s="508">
        <v>6000</v>
      </c>
      <c r="G135" s="448"/>
      <c r="H135" s="448"/>
      <c r="I135" s="448"/>
    </row>
    <row r="136" spans="1:9" ht="30" thickBot="1">
      <c r="A136" s="23">
        <v>11</v>
      </c>
      <c r="B136" s="445" t="s">
        <v>654</v>
      </c>
      <c r="C136" s="484" t="s">
        <v>2006</v>
      </c>
      <c r="D136" s="567">
        <v>53</v>
      </c>
      <c r="E136" s="444">
        <v>41780</v>
      </c>
      <c r="F136" s="463">
        <v>600</v>
      </c>
      <c r="G136" s="450"/>
      <c r="H136" s="450"/>
      <c r="I136" s="450"/>
    </row>
    <row r="137" spans="1:9" ht="22.5">
      <c r="A137" s="468">
        <v>12</v>
      </c>
      <c r="B137" s="527" t="s">
        <v>2290</v>
      </c>
      <c r="C137" s="527" t="s">
        <v>2291</v>
      </c>
      <c r="D137" s="568">
        <v>849</v>
      </c>
      <c r="E137" s="471">
        <v>41782</v>
      </c>
      <c r="F137" s="528">
        <v>600</v>
      </c>
      <c r="G137" s="509"/>
      <c r="H137" s="509"/>
      <c r="I137" s="509"/>
    </row>
    <row r="138" spans="1:10" ht="26.25" thickBot="1">
      <c r="A138" s="130">
        <v>13</v>
      </c>
      <c r="B138" s="529" t="s">
        <v>1462</v>
      </c>
      <c r="C138" s="132"/>
      <c r="D138" s="569">
        <v>413</v>
      </c>
      <c r="E138" s="332">
        <v>41786</v>
      </c>
      <c r="F138" s="533">
        <v>600</v>
      </c>
      <c r="G138" s="1113" t="s">
        <v>1463</v>
      </c>
      <c r="H138" s="1113"/>
      <c r="I138" s="1114"/>
      <c r="J138" s="1"/>
    </row>
    <row r="139" spans="1:9" ht="12.75">
      <c r="A139" s="516">
        <v>14</v>
      </c>
      <c r="B139" s="530"/>
      <c r="C139" s="531"/>
      <c r="D139" s="570"/>
      <c r="E139" s="532"/>
      <c r="F139" s="553">
        <f>SUM(F126:F138)</f>
        <v>13200</v>
      </c>
      <c r="G139" s="509"/>
      <c r="H139" s="509"/>
      <c r="I139" s="509"/>
    </row>
    <row r="140" spans="1:6" ht="12.75">
      <c r="A140" s="7">
        <v>15</v>
      </c>
      <c r="B140" s="66"/>
      <c r="C140" s="67"/>
      <c r="D140" s="548"/>
      <c r="E140" s="72"/>
      <c r="F140" s="461"/>
    </row>
    <row r="141" spans="1:6" ht="12.75">
      <c r="A141" s="7"/>
      <c r="B141" s="66"/>
      <c r="C141" s="67"/>
      <c r="D141" s="548"/>
      <c r="E141" s="72"/>
      <c r="F141" s="461"/>
    </row>
    <row r="142" spans="1:6" ht="12.75">
      <c r="A142" s="1099" t="s">
        <v>919</v>
      </c>
      <c r="B142" s="1100"/>
      <c r="C142" s="1100"/>
      <c r="D142" s="1100"/>
      <c r="E142" s="1100"/>
      <c r="F142" s="1100"/>
    </row>
    <row r="143" spans="1:6" ht="12.75">
      <c r="A143" s="7">
        <v>1</v>
      </c>
      <c r="B143" s="56"/>
      <c r="C143" s="30"/>
      <c r="D143" s="548"/>
      <c r="E143" s="8"/>
      <c r="F143" s="461"/>
    </row>
    <row r="144" spans="1:6" ht="12.75">
      <c r="A144" s="7">
        <v>2</v>
      </c>
      <c r="B144" s="56"/>
      <c r="C144" s="30"/>
      <c r="D144" s="548"/>
      <c r="E144" s="8"/>
      <c r="F144" s="461"/>
    </row>
    <row r="145" spans="1:6" ht="12.75">
      <c r="A145" s="7">
        <v>3</v>
      </c>
      <c r="B145" s="56"/>
      <c r="C145" s="30"/>
      <c r="D145" s="548"/>
      <c r="E145" s="8"/>
      <c r="F145" s="461"/>
    </row>
    <row r="146" spans="1:6" ht="12.75">
      <c r="A146" s="7"/>
      <c r="B146" s="56"/>
      <c r="C146" s="30"/>
      <c r="D146" s="548"/>
      <c r="E146" s="8"/>
      <c r="F146" s="461"/>
    </row>
    <row r="147" spans="1:6" ht="12.75">
      <c r="A147" s="1099" t="s">
        <v>920</v>
      </c>
      <c r="B147" s="1100"/>
      <c r="C147" s="1100"/>
      <c r="D147" s="1100"/>
      <c r="E147" s="1100"/>
      <c r="F147" s="1100"/>
    </row>
    <row r="148" spans="1:9" ht="25.5">
      <c r="A148" s="7">
        <v>1</v>
      </c>
      <c r="B148" s="66" t="s">
        <v>242</v>
      </c>
      <c r="C148" s="413" t="s">
        <v>1235</v>
      </c>
      <c r="D148" s="548">
        <v>756</v>
      </c>
      <c r="E148" s="72">
        <v>41759</v>
      </c>
      <c r="F148" s="73">
        <v>2600</v>
      </c>
      <c r="H148" s="485"/>
      <c r="I148" s="485"/>
    </row>
    <row r="149" spans="1:6" ht="12.75">
      <c r="A149" s="7">
        <v>2</v>
      </c>
      <c r="B149" s="66" t="s">
        <v>1236</v>
      </c>
      <c r="C149" s="67" t="s">
        <v>1237</v>
      </c>
      <c r="D149" s="548">
        <v>464</v>
      </c>
      <c r="E149" s="72">
        <v>41759</v>
      </c>
      <c r="F149" s="461">
        <v>600</v>
      </c>
    </row>
    <row r="150" spans="1:6" ht="22.5">
      <c r="A150" s="7">
        <v>3</v>
      </c>
      <c r="B150" s="66" t="s">
        <v>1238</v>
      </c>
      <c r="C150" s="66" t="s">
        <v>1239</v>
      </c>
      <c r="D150" s="548">
        <v>848</v>
      </c>
      <c r="E150" s="72">
        <v>41759</v>
      </c>
      <c r="F150" s="461">
        <v>600</v>
      </c>
    </row>
    <row r="151" spans="1:6" ht="25.5">
      <c r="A151" s="7">
        <v>4</v>
      </c>
      <c r="B151" s="66" t="s">
        <v>242</v>
      </c>
      <c r="C151" s="67" t="s">
        <v>1240</v>
      </c>
      <c r="D151" s="548">
        <v>757</v>
      </c>
      <c r="E151" s="72">
        <v>41759</v>
      </c>
      <c r="F151" s="73">
        <v>2600</v>
      </c>
    </row>
    <row r="152" spans="1:9" ht="13.5" thickBot="1">
      <c r="A152" s="14">
        <v>5</v>
      </c>
      <c r="B152" s="435" t="s">
        <v>1948</v>
      </c>
      <c r="C152" s="436" t="s">
        <v>1243</v>
      </c>
      <c r="D152" s="556">
        <v>67</v>
      </c>
      <c r="E152" s="442">
        <v>41759</v>
      </c>
      <c r="F152" s="459">
        <v>600</v>
      </c>
      <c r="G152" s="448"/>
      <c r="H152" s="448"/>
      <c r="I152" s="448"/>
    </row>
    <row r="153" spans="1:6" ht="25.5">
      <c r="A153" s="12">
        <v>6</v>
      </c>
      <c r="B153" s="120" t="s">
        <v>2999</v>
      </c>
      <c r="C153" s="195" t="s">
        <v>3000</v>
      </c>
      <c r="D153" s="549">
        <v>317</v>
      </c>
      <c r="E153" s="204">
        <v>41764</v>
      </c>
      <c r="F153" s="460">
        <v>600</v>
      </c>
    </row>
    <row r="154" spans="1:9" ht="34.5" thickBot="1">
      <c r="A154" s="14">
        <v>7</v>
      </c>
      <c r="B154" s="435" t="s">
        <v>3002</v>
      </c>
      <c r="C154" s="435" t="s">
        <v>3003</v>
      </c>
      <c r="D154" s="556">
        <v>16</v>
      </c>
      <c r="E154" s="442">
        <v>41764</v>
      </c>
      <c r="F154" s="459">
        <v>600</v>
      </c>
      <c r="G154" s="448"/>
      <c r="H154" s="448"/>
      <c r="I154" s="448"/>
    </row>
    <row r="155" spans="1:6" ht="33.75">
      <c r="A155" s="12">
        <v>8</v>
      </c>
      <c r="B155" s="120" t="s">
        <v>2808</v>
      </c>
      <c r="C155" s="120" t="s">
        <v>2809</v>
      </c>
      <c r="D155" s="549">
        <v>296</v>
      </c>
      <c r="E155" s="204">
        <v>41765</v>
      </c>
      <c r="F155" s="460">
        <v>600</v>
      </c>
    </row>
    <row r="156" spans="1:9" ht="34.5" thickBot="1">
      <c r="A156" s="14">
        <v>9</v>
      </c>
      <c r="B156" s="441" t="s">
        <v>2808</v>
      </c>
      <c r="C156" s="441" t="s">
        <v>2810</v>
      </c>
      <c r="D156" s="556">
        <v>295</v>
      </c>
      <c r="E156" s="442">
        <v>41765</v>
      </c>
      <c r="F156" s="464">
        <v>600</v>
      </c>
      <c r="G156" s="448"/>
      <c r="H156" s="448"/>
      <c r="I156" s="448"/>
    </row>
    <row r="157" spans="1:9" ht="39" thickBot="1">
      <c r="A157" s="23">
        <v>10</v>
      </c>
      <c r="B157" s="487" t="s">
        <v>2831</v>
      </c>
      <c r="C157" s="35" t="s">
        <v>2126</v>
      </c>
      <c r="D157" s="567">
        <v>205</v>
      </c>
      <c r="E157" s="444">
        <v>41766</v>
      </c>
      <c r="F157" s="465">
        <v>600</v>
      </c>
      <c r="G157" s="450"/>
      <c r="H157" s="450"/>
      <c r="I157" s="450"/>
    </row>
    <row r="158" spans="1:9" ht="34.5" thickBot="1">
      <c r="A158" s="23">
        <v>11</v>
      </c>
      <c r="B158" s="447" t="s">
        <v>773</v>
      </c>
      <c r="C158" s="447" t="s">
        <v>774</v>
      </c>
      <c r="D158" s="567">
        <v>230</v>
      </c>
      <c r="E158" s="444">
        <v>41767</v>
      </c>
      <c r="F158" s="465">
        <v>600</v>
      </c>
      <c r="G158" s="450"/>
      <c r="H158" s="450"/>
      <c r="I158" s="450"/>
    </row>
    <row r="159" spans="1:9" ht="12.75">
      <c r="A159" s="468">
        <v>12</v>
      </c>
      <c r="B159" s="469" t="s">
        <v>2547</v>
      </c>
      <c r="C159" s="470"/>
      <c r="D159" s="568">
        <v>52</v>
      </c>
      <c r="E159" s="471">
        <v>41765</v>
      </c>
      <c r="F159" s="472">
        <v>600</v>
      </c>
      <c r="G159" s="1109" t="s">
        <v>2548</v>
      </c>
      <c r="H159" s="1110"/>
      <c r="I159" s="1110"/>
    </row>
    <row r="160" spans="1:10" ht="25.5" thickBot="1">
      <c r="A160" s="14">
        <v>13</v>
      </c>
      <c r="B160" s="474" t="s">
        <v>1502</v>
      </c>
      <c r="C160" s="474" t="s">
        <v>1503</v>
      </c>
      <c r="D160" s="556">
        <v>130</v>
      </c>
      <c r="E160" s="442">
        <v>41772</v>
      </c>
      <c r="F160" s="475">
        <v>600</v>
      </c>
      <c r="G160" s="476"/>
      <c r="H160" s="477"/>
      <c r="I160" s="477"/>
      <c r="J160" s="1"/>
    </row>
    <row r="161" spans="1:9" ht="19.5">
      <c r="A161" s="12">
        <v>14</v>
      </c>
      <c r="B161" s="202" t="s">
        <v>134</v>
      </c>
      <c r="C161" s="479" t="s">
        <v>135</v>
      </c>
      <c r="D161" s="549">
        <v>97</v>
      </c>
      <c r="E161" s="204">
        <v>41774</v>
      </c>
      <c r="F161" s="473">
        <v>600</v>
      </c>
      <c r="G161" s="451"/>
      <c r="H161" s="449"/>
      <c r="I161" s="449"/>
    </row>
    <row r="162" spans="1:9" ht="29.25">
      <c r="A162" s="7">
        <v>15</v>
      </c>
      <c r="B162" s="70" t="s">
        <v>136</v>
      </c>
      <c r="C162" s="480" t="s">
        <v>137</v>
      </c>
      <c r="D162" s="548">
        <v>165</v>
      </c>
      <c r="E162" s="72">
        <v>41774</v>
      </c>
      <c r="F162" s="462">
        <v>600</v>
      </c>
      <c r="G162" s="451"/>
      <c r="H162" s="449"/>
      <c r="I162" s="449"/>
    </row>
    <row r="163" spans="1:9" ht="29.25">
      <c r="A163" s="7">
        <v>16</v>
      </c>
      <c r="B163" s="70" t="s">
        <v>134</v>
      </c>
      <c r="C163" s="480" t="s">
        <v>138</v>
      </c>
      <c r="D163" s="548">
        <v>93</v>
      </c>
      <c r="E163" s="72">
        <v>41774</v>
      </c>
      <c r="F163" s="102">
        <v>6000</v>
      </c>
      <c r="G163" s="451"/>
      <c r="H163" s="449"/>
      <c r="I163" s="449"/>
    </row>
    <row r="164" spans="1:9" ht="19.5">
      <c r="A164" s="7">
        <v>17</v>
      </c>
      <c r="B164" s="70" t="s">
        <v>139</v>
      </c>
      <c r="C164" s="480" t="s">
        <v>140</v>
      </c>
      <c r="D164" s="548">
        <v>96</v>
      </c>
      <c r="E164" s="72">
        <v>41774</v>
      </c>
      <c r="F164" s="102">
        <v>6000</v>
      </c>
      <c r="G164" s="451"/>
      <c r="H164" s="449"/>
      <c r="I164" s="449"/>
    </row>
    <row r="165" spans="1:6" ht="33.75">
      <c r="A165" s="7">
        <v>18</v>
      </c>
      <c r="B165" s="70" t="s">
        <v>134</v>
      </c>
      <c r="C165" s="70" t="s">
        <v>2850</v>
      </c>
      <c r="D165" s="548">
        <v>95</v>
      </c>
      <c r="E165" s="72">
        <v>41774</v>
      </c>
      <c r="F165" s="102">
        <v>6000</v>
      </c>
    </row>
    <row r="166" spans="1:6" ht="33.75">
      <c r="A166" s="7">
        <v>19</v>
      </c>
      <c r="B166" s="70" t="s">
        <v>2048</v>
      </c>
      <c r="C166" s="70" t="s">
        <v>2049</v>
      </c>
      <c r="D166" s="548">
        <v>40</v>
      </c>
      <c r="E166" s="72">
        <v>41773</v>
      </c>
      <c r="F166" s="462">
        <v>600</v>
      </c>
    </row>
    <row r="167" spans="1:9" ht="23.25" thickBot="1">
      <c r="A167" s="14">
        <v>20</v>
      </c>
      <c r="B167" s="482" t="s">
        <v>134</v>
      </c>
      <c r="C167" s="482" t="s">
        <v>2052</v>
      </c>
      <c r="D167" s="556">
        <v>94</v>
      </c>
      <c r="E167" s="442">
        <v>41774</v>
      </c>
      <c r="F167" s="483">
        <v>6000</v>
      </c>
      <c r="G167" s="448"/>
      <c r="H167" s="448"/>
      <c r="I167" s="448"/>
    </row>
    <row r="168" spans="1:9" ht="30" thickBot="1">
      <c r="A168" s="23">
        <v>21</v>
      </c>
      <c r="B168" s="491" t="s">
        <v>242</v>
      </c>
      <c r="C168" s="492" t="s">
        <v>1629</v>
      </c>
      <c r="D168" s="567">
        <v>891</v>
      </c>
      <c r="E168" s="444">
        <v>41775</v>
      </c>
      <c r="F168" s="493">
        <v>2600</v>
      </c>
      <c r="G168" s="450"/>
      <c r="H168" s="450"/>
      <c r="I168" s="450"/>
    </row>
    <row r="169" spans="1:9" ht="23.25" thickBot="1">
      <c r="A169" s="23">
        <v>22</v>
      </c>
      <c r="B169" s="447" t="s">
        <v>2403</v>
      </c>
      <c r="C169" s="447" t="s">
        <v>2404</v>
      </c>
      <c r="D169" s="567">
        <v>390</v>
      </c>
      <c r="E169" s="444">
        <v>41775</v>
      </c>
      <c r="F169" s="465">
        <v>600</v>
      </c>
      <c r="G169" s="450"/>
      <c r="H169" s="450"/>
      <c r="I169" s="450"/>
    </row>
    <row r="170" spans="1:9" ht="34.5" thickBot="1">
      <c r="A170" s="23">
        <v>23</v>
      </c>
      <c r="B170" s="506" t="s">
        <v>2261</v>
      </c>
      <c r="C170" s="447" t="s">
        <v>2262</v>
      </c>
      <c r="D170" s="567">
        <v>317</v>
      </c>
      <c r="E170" s="444">
        <v>41779</v>
      </c>
      <c r="F170" s="465">
        <v>600</v>
      </c>
      <c r="G170" s="450"/>
      <c r="H170" s="450"/>
      <c r="I170" s="450"/>
    </row>
    <row r="171" spans="1:9" ht="30" thickBot="1">
      <c r="A171" s="23">
        <v>24</v>
      </c>
      <c r="B171" s="447" t="s">
        <v>657</v>
      </c>
      <c r="C171" s="492" t="s">
        <v>658</v>
      </c>
      <c r="D171" s="567">
        <v>150</v>
      </c>
      <c r="E171" s="444">
        <v>41780</v>
      </c>
      <c r="F171" s="465">
        <v>600</v>
      </c>
      <c r="G171" s="450"/>
      <c r="H171" s="450"/>
      <c r="I171" s="450"/>
    </row>
    <row r="172" spans="1:9" ht="45">
      <c r="A172" s="468">
        <v>25</v>
      </c>
      <c r="B172" s="469" t="s">
        <v>2597</v>
      </c>
      <c r="C172" s="469" t="s">
        <v>2598</v>
      </c>
      <c r="D172" s="568">
        <v>215</v>
      </c>
      <c r="E172" s="471">
        <v>41781</v>
      </c>
      <c r="F172" s="472">
        <v>600</v>
      </c>
      <c r="G172" s="509"/>
      <c r="H172" s="509"/>
      <c r="I172" s="509"/>
    </row>
    <row r="173" spans="1:10" ht="13.5" thickBot="1">
      <c r="A173" s="14">
        <v>26</v>
      </c>
      <c r="B173" s="482" t="s">
        <v>2609</v>
      </c>
      <c r="C173" s="510"/>
      <c r="D173" s="556">
        <v>458</v>
      </c>
      <c r="E173" s="442">
        <v>41778</v>
      </c>
      <c r="F173" s="464">
        <v>600</v>
      </c>
      <c r="G173" s="1107" t="s">
        <v>2610</v>
      </c>
      <c r="H173" s="1107"/>
      <c r="I173" s="1108"/>
      <c r="J173" s="1"/>
    </row>
    <row r="174" spans="1:10" ht="26.25" thickBot="1">
      <c r="A174" s="517">
        <v>27</v>
      </c>
      <c r="B174" s="447" t="s">
        <v>1390</v>
      </c>
      <c r="C174" s="518" t="s">
        <v>1391</v>
      </c>
      <c r="D174" s="567">
        <v>687</v>
      </c>
      <c r="E174" s="444">
        <v>41782</v>
      </c>
      <c r="F174" s="465">
        <v>600</v>
      </c>
      <c r="G174" s="450"/>
      <c r="H174" s="450"/>
      <c r="I174" s="450"/>
      <c r="J174" s="1"/>
    </row>
    <row r="175" spans="1:6" ht="38.25">
      <c r="A175" s="12">
        <v>28</v>
      </c>
      <c r="B175" s="202" t="s">
        <v>867</v>
      </c>
      <c r="C175" s="203" t="s">
        <v>866</v>
      </c>
      <c r="D175" s="549">
        <v>167</v>
      </c>
      <c r="E175" s="204">
        <v>41785</v>
      </c>
      <c r="F175" s="473">
        <v>600</v>
      </c>
    </row>
    <row r="176" spans="1:6" ht="38.25">
      <c r="A176" s="12">
        <v>29</v>
      </c>
      <c r="B176" s="202" t="s">
        <v>867</v>
      </c>
      <c r="C176" s="203" t="s">
        <v>866</v>
      </c>
      <c r="D176" s="549">
        <v>171</v>
      </c>
      <c r="E176" s="204">
        <v>41785</v>
      </c>
      <c r="F176" s="473">
        <v>600</v>
      </c>
    </row>
    <row r="177" spans="1:6" ht="38.25">
      <c r="A177" s="12">
        <v>30</v>
      </c>
      <c r="B177" s="202" t="s">
        <v>870</v>
      </c>
      <c r="C177" s="203" t="s">
        <v>871</v>
      </c>
      <c r="D177" s="549">
        <v>376</v>
      </c>
      <c r="E177" s="204">
        <v>41785</v>
      </c>
      <c r="F177" s="473">
        <v>600</v>
      </c>
    </row>
    <row r="178" spans="1:9" ht="48.75" thickBot="1">
      <c r="A178" s="36">
        <v>31</v>
      </c>
      <c r="B178" s="519" t="s">
        <v>876</v>
      </c>
      <c r="C178" s="520" t="s">
        <v>2593</v>
      </c>
      <c r="D178" s="564">
        <v>516</v>
      </c>
      <c r="E178" s="501">
        <v>41785</v>
      </c>
      <c r="F178" s="521">
        <v>600</v>
      </c>
      <c r="G178" s="448"/>
      <c r="H178" s="448"/>
      <c r="I178" s="448"/>
    </row>
    <row r="179" spans="1:9" ht="34.5" thickBot="1">
      <c r="A179" s="23">
        <v>32</v>
      </c>
      <c r="B179" s="447" t="s">
        <v>581</v>
      </c>
      <c r="C179" s="447" t="s">
        <v>582</v>
      </c>
      <c r="D179" s="567">
        <v>209</v>
      </c>
      <c r="E179" s="444">
        <v>41787</v>
      </c>
      <c r="F179" s="465">
        <v>600</v>
      </c>
      <c r="G179" s="450"/>
      <c r="H179" s="450"/>
      <c r="I179" s="450"/>
    </row>
    <row r="180" spans="1:6" ht="12.75">
      <c r="A180" s="12">
        <v>33</v>
      </c>
      <c r="B180" s="202" t="s">
        <v>2736</v>
      </c>
      <c r="C180" s="203" t="s">
        <v>2737</v>
      </c>
      <c r="D180" s="549">
        <v>814</v>
      </c>
      <c r="E180" s="204">
        <v>41787</v>
      </c>
      <c r="F180" s="473">
        <v>600</v>
      </c>
    </row>
    <row r="181" spans="1:9" ht="23.25" thickBot="1">
      <c r="A181" s="36">
        <v>34</v>
      </c>
      <c r="B181" s="526" t="s">
        <v>2738</v>
      </c>
      <c r="C181" s="526" t="s">
        <v>2739</v>
      </c>
      <c r="D181" s="564">
        <v>796</v>
      </c>
      <c r="E181" s="501">
        <v>41788</v>
      </c>
      <c r="F181" s="521">
        <v>600</v>
      </c>
      <c r="G181" s="448"/>
      <c r="H181" s="448"/>
      <c r="I181" s="448"/>
    </row>
    <row r="182" spans="1:6" ht="12.75">
      <c r="A182" s="12"/>
      <c r="B182" s="202"/>
      <c r="C182" s="202"/>
      <c r="D182" s="549"/>
      <c r="E182" s="204"/>
      <c r="F182" s="554">
        <f>SUM(F148:F181)</f>
        <v>48000</v>
      </c>
    </row>
    <row r="183" spans="1:6" ht="12.75">
      <c r="A183" s="12"/>
      <c r="B183" s="202"/>
      <c r="C183" s="202"/>
      <c r="D183" s="549"/>
      <c r="E183" s="204"/>
      <c r="F183" s="473"/>
    </row>
    <row r="184" spans="1:6" ht="12.75">
      <c r="A184" s="12"/>
      <c r="B184" s="202"/>
      <c r="C184" s="202"/>
      <c r="D184" s="549"/>
      <c r="E184" s="204"/>
      <c r="F184" s="473"/>
    </row>
    <row r="185" spans="1:6" ht="12.75">
      <c r="A185" s="12"/>
      <c r="B185" s="202"/>
      <c r="C185" s="203"/>
      <c r="D185" s="549"/>
      <c r="E185" s="204"/>
      <c r="F185" s="473"/>
    </row>
    <row r="186" spans="1:6" ht="12.75">
      <c r="A186" s="7"/>
      <c r="B186" s="66"/>
      <c r="C186" s="67"/>
      <c r="D186" s="548"/>
      <c r="E186" s="497" t="s">
        <v>1270</v>
      </c>
      <c r="F186" s="123">
        <f>SUM(F123,F139,F182)</f>
        <v>665400</v>
      </c>
    </row>
    <row r="187" spans="1:6" ht="12.75">
      <c r="A187" s="1"/>
      <c r="B187" s="17"/>
      <c r="C187" s="27"/>
      <c r="D187" s="550"/>
      <c r="E187" s="3"/>
      <c r="F187" s="466"/>
    </row>
    <row r="188" spans="1:6" ht="12.75">
      <c r="A188" s="1065" t="s">
        <v>1271</v>
      </c>
      <c r="B188" s="1065"/>
      <c r="C188" s="1065"/>
      <c r="D188" s="78"/>
      <c r="E188" s="3"/>
      <c r="F188" s="466" t="s">
        <v>155</v>
      </c>
    </row>
    <row r="189" spans="1:6" ht="12.75">
      <c r="A189" s="1"/>
      <c r="B189" s="17"/>
      <c r="C189" s="27"/>
      <c r="D189" s="550"/>
      <c r="E189" s="3"/>
      <c r="F189" s="466"/>
    </row>
    <row r="190" spans="1:6" ht="12.75">
      <c r="A190" s="1094" t="s">
        <v>154</v>
      </c>
      <c r="B190" s="1094"/>
      <c r="C190" s="1094"/>
      <c r="D190" s="551"/>
      <c r="E190" s="3"/>
      <c r="F190" s="466" t="s">
        <v>155</v>
      </c>
    </row>
    <row r="191" spans="1:6" ht="12.75">
      <c r="A191" s="1"/>
      <c r="B191" s="17"/>
      <c r="C191" s="27"/>
      <c r="D191" s="550"/>
      <c r="E191" s="3"/>
      <c r="F191" s="466"/>
    </row>
    <row r="192" spans="1:6" ht="12.75">
      <c r="A192" s="1"/>
      <c r="B192" s="1093" t="s">
        <v>1149</v>
      </c>
      <c r="C192" s="1093"/>
      <c r="D192" s="1093"/>
      <c r="E192" s="1093"/>
      <c r="F192" s="1093"/>
    </row>
  </sheetData>
  <sheetProtection/>
  <mergeCells count="27">
    <mergeCell ref="G48:I48"/>
    <mergeCell ref="G49:I49"/>
    <mergeCell ref="G50:I50"/>
    <mergeCell ref="G95:I95"/>
    <mergeCell ref="G91:I91"/>
    <mergeCell ref="G94:I94"/>
    <mergeCell ref="G88:I88"/>
    <mergeCell ref="G75:H75"/>
    <mergeCell ref="A188:C188"/>
    <mergeCell ref="A190:C190"/>
    <mergeCell ref="G96:I96"/>
    <mergeCell ref="G173:I173"/>
    <mergeCell ref="G159:I159"/>
    <mergeCell ref="G132:I132"/>
    <mergeCell ref="G110:I110"/>
    <mergeCell ref="G138:I138"/>
    <mergeCell ref="G105:I105"/>
    <mergeCell ref="B192:F192"/>
    <mergeCell ref="E10:F14"/>
    <mergeCell ref="A16:F16"/>
    <mergeCell ref="A125:F125"/>
    <mergeCell ref="A142:F142"/>
    <mergeCell ref="A9:A15"/>
    <mergeCell ref="B9:B15"/>
    <mergeCell ref="C9:C15"/>
    <mergeCell ref="D9:D15"/>
    <mergeCell ref="A147:F1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3"/>
  <sheetViews>
    <sheetView zoomScalePageLayoutView="0" workbookViewId="0" topLeftCell="A40">
      <selection activeCell="B64" sqref="B64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18.875" style="544" customWidth="1"/>
    <col min="4" max="4" width="8.00390625" style="25" customWidth="1"/>
    <col min="5" max="5" width="12.75390625" style="2" customWidth="1"/>
    <col min="6" max="6" width="15.875" style="0" customWidth="1"/>
  </cols>
  <sheetData>
    <row r="1" spans="1:6" ht="12.75">
      <c r="A1" s="1"/>
      <c r="B1" s="24"/>
      <c r="C1" s="24"/>
      <c r="D1" s="547"/>
      <c r="F1" s="546" t="s">
        <v>914</v>
      </c>
    </row>
    <row r="2" spans="1:7" ht="12.75">
      <c r="A2" s="1"/>
      <c r="B2" s="24"/>
      <c r="C2" s="24"/>
      <c r="D2" s="547"/>
      <c r="F2" s="624" t="s">
        <v>1268</v>
      </c>
      <c r="G2" s="544"/>
    </row>
    <row r="3" spans="1:7" ht="12.75">
      <c r="A3" s="1"/>
      <c r="B3" s="24"/>
      <c r="C3" s="24"/>
      <c r="D3" s="547"/>
      <c r="F3" s="624" t="s">
        <v>751</v>
      </c>
      <c r="G3" s="544"/>
    </row>
    <row r="4" spans="1:6" ht="12.75">
      <c r="A4" s="1"/>
      <c r="B4" s="24"/>
      <c r="C4" s="24"/>
      <c r="D4" s="547"/>
      <c r="F4" s="31"/>
    </row>
    <row r="5" spans="1:6" ht="12.75">
      <c r="A5" s="1"/>
      <c r="B5" s="78" t="s">
        <v>915</v>
      </c>
      <c r="C5" s="95"/>
      <c r="F5" s="25"/>
    </row>
    <row r="6" spans="1:6" ht="12.75">
      <c r="A6" s="1"/>
      <c r="B6" s="615" t="s">
        <v>1154</v>
      </c>
      <c r="C6" s="625"/>
      <c r="D6" s="625"/>
      <c r="E6" s="626"/>
      <c r="F6" s="25"/>
    </row>
    <row r="7" spans="1:6" ht="12.75">
      <c r="A7" s="1"/>
      <c r="B7" s="24"/>
      <c r="C7" s="24"/>
      <c r="D7" s="547"/>
      <c r="F7" s="31"/>
    </row>
    <row r="8" spans="1:6" ht="12.75">
      <c r="A8" s="1"/>
      <c r="B8" s="24"/>
      <c r="C8" s="24"/>
      <c r="D8" s="547"/>
      <c r="F8" s="31"/>
    </row>
    <row r="9" spans="1:6" ht="12.75">
      <c r="A9" s="1096" t="s">
        <v>686</v>
      </c>
      <c r="B9" s="1082" t="s">
        <v>156</v>
      </c>
      <c r="C9" s="1085" t="s">
        <v>685</v>
      </c>
      <c r="D9" s="1105" t="s">
        <v>153</v>
      </c>
      <c r="E9" s="494" t="s">
        <v>916</v>
      </c>
      <c r="F9" s="64"/>
    </row>
    <row r="10" spans="1:6" ht="12.75">
      <c r="A10" s="1097"/>
      <c r="B10" s="1083"/>
      <c r="C10" s="1085"/>
      <c r="D10" s="1105"/>
      <c r="E10" s="1134" t="s">
        <v>233</v>
      </c>
      <c r="F10" s="1135"/>
    </row>
    <row r="11" spans="1:6" ht="12.75">
      <c r="A11" s="1097"/>
      <c r="B11" s="1083"/>
      <c r="C11" s="1085"/>
      <c r="D11" s="1105"/>
      <c r="E11" s="1136"/>
      <c r="F11" s="1137"/>
    </row>
    <row r="12" spans="1:6" ht="12.75">
      <c r="A12" s="1097"/>
      <c r="B12" s="1083"/>
      <c r="C12" s="1085"/>
      <c r="D12" s="1105"/>
      <c r="E12" s="1136"/>
      <c r="F12" s="1137"/>
    </row>
    <row r="13" spans="1:6" ht="12.75">
      <c r="A13" s="1097"/>
      <c r="B13" s="1083"/>
      <c r="C13" s="1085"/>
      <c r="D13" s="1105"/>
      <c r="E13" s="1136"/>
      <c r="F13" s="1137"/>
    </row>
    <row r="14" spans="1:6" ht="12.75">
      <c r="A14" s="1097"/>
      <c r="B14" s="1083"/>
      <c r="C14" s="1085"/>
      <c r="D14" s="1105"/>
      <c r="E14" s="1138"/>
      <c r="F14" s="1139"/>
    </row>
    <row r="15" spans="1:6" ht="12.75">
      <c r="A15" s="1098"/>
      <c r="B15" s="1084"/>
      <c r="C15" s="1085"/>
      <c r="D15" s="1105"/>
      <c r="E15" s="585" t="s">
        <v>1269</v>
      </c>
      <c r="F15" s="545" t="s">
        <v>152</v>
      </c>
    </row>
    <row r="16" spans="1:6" ht="12.75">
      <c r="A16" s="1099" t="s">
        <v>917</v>
      </c>
      <c r="B16" s="1100"/>
      <c r="C16" s="1100"/>
      <c r="D16" s="1100"/>
      <c r="E16" s="1100"/>
      <c r="F16" s="1100"/>
    </row>
    <row r="17" spans="1:6" ht="33.75">
      <c r="A17" s="7">
        <v>1</v>
      </c>
      <c r="B17" s="66" t="s">
        <v>749</v>
      </c>
      <c r="C17" s="66" t="s">
        <v>750</v>
      </c>
      <c r="D17" s="548">
        <v>493</v>
      </c>
      <c r="E17" s="72">
        <v>41789</v>
      </c>
      <c r="F17" s="41">
        <v>6000</v>
      </c>
    </row>
    <row r="18" spans="1:6" ht="33.75">
      <c r="A18" s="7">
        <v>2</v>
      </c>
      <c r="B18" s="66" t="s">
        <v>2251</v>
      </c>
      <c r="C18" s="66">
        <v>46791000</v>
      </c>
      <c r="D18" s="548">
        <v>420</v>
      </c>
      <c r="E18" s="72">
        <v>41787</v>
      </c>
      <c r="F18" s="41">
        <v>6000</v>
      </c>
    </row>
    <row r="19" spans="1:6" ht="29.25">
      <c r="A19" s="7">
        <v>3</v>
      </c>
      <c r="B19" s="524" t="s">
        <v>1906</v>
      </c>
      <c r="C19" s="66" t="s">
        <v>2252</v>
      </c>
      <c r="D19" s="548">
        <v>623</v>
      </c>
      <c r="E19" s="72">
        <v>41789</v>
      </c>
      <c r="F19" s="41">
        <v>6000</v>
      </c>
    </row>
    <row r="20" spans="1:8" ht="45.75" thickBot="1">
      <c r="A20" s="14">
        <v>4</v>
      </c>
      <c r="B20" s="435" t="s">
        <v>1909</v>
      </c>
      <c r="C20" s="435" t="s">
        <v>1910</v>
      </c>
      <c r="D20" s="556">
        <v>37</v>
      </c>
      <c r="E20" s="442">
        <v>41789</v>
      </c>
      <c r="F20" s="43">
        <v>6000</v>
      </c>
      <c r="G20" s="13"/>
      <c r="H20" s="13"/>
    </row>
    <row r="21" spans="1:6" ht="39">
      <c r="A21" s="12">
        <v>5</v>
      </c>
      <c r="B21" s="481" t="s">
        <v>1877</v>
      </c>
      <c r="C21" s="120" t="s">
        <v>1878</v>
      </c>
      <c r="D21" s="549">
        <v>213</v>
      </c>
      <c r="E21" s="204">
        <v>41792</v>
      </c>
      <c r="F21" s="49">
        <v>6000</v>
      </c>
    </row>
    <row r="22" spans="1:6" s="544" customFormat="1" ht="45">
      <c r="A22" s="574">
        <v>6</v>
      </c>
      <c r="B22" s="66" t="s">
        <v>1879</v>
      </c>
      <c r="C22" s="524" t="s">
        <v>1880</v>
      </c>
      <c r="D22" s="575">
        <v>59</v>
      </c>
      <c r="E22" s="617">
        <v>41792</v>
      </c>
      <c r="F22" s="514">
        <v>6000</v>
      </c>
    </row>
    <row r="23" spans="1:8" s="544" customFormat="1" ht="34.5" thickBot="1">
      <c r="A23" s="578">
        <v>7</v>
      </c>
      <c r="B23" s="435" t="s">
        <v>72</v>
      </c>
      <c r="C23" s="435" t="s">
        <v>1031</v>
      </c>
      <c r="D23" s="579">
        <v>845</v>
      </c>
      <c r="E23" s="606">
        <v>41792</v>
      </c>
      <c r="F23" s="522">
        <v>5400</v>
      </c>
      <c r="G23" s="580"/>
      <c r="H23" s="580"/>
    </row>
    <row r="24" spans="1:6" s="544" customFormat="1" ht="22.5">
      <c r="A24" s="576">
        <v>8</v>
      </c>
      <c r="B24" s="523" t="s">
        <v>2059</v>
      </c>
      <c r="C24" s="120" t="s">
        <v>2060</v>
      </c>
      <c r="D24" s="577">
        <v>90</v>
      </c>
      <c r="E24" s="603">
        <v>41793</v>
      </c>
      <c r="F24" s="489">
        <v>24000</v>
      </c>
    </row>
    <row r="25" spans="1:6" s="544" customFormat="1" ht="29.25">
      <c r="A25" s="574">
        <v>9</v>
      </c>
      <c r="B25" s="161" t="s">
        <v>193</v>
      </c>
      <c r="C25" s="524" t="s">
        <v>192</v>
      </c>
      <c r="D25" s="575">
        <v>801</v>
      </c>
      <c r="E25" s="617">
        <v>41793</v>
      </c>
      <c r="F25" s="514">
        <v>6000</v>
      </c>
    </row>
    <row r="26" spans="1:6" s="544" customFormat="1" ht="12.75">
      <c r="A26" s="574">
        <v>10</v>
      </c>
      <c r="B26" s="161" t="s">
        <v>194</v>
      </c>
      <c r="C26" s="161" t="s">
        <v>195</v>
      </c>
      <c r="D26" s="575">
        <v>886</v>
      </c>
      <c r="E26" s="617">
        <v>41793</v>
      </c>
      <c r="F26" s="514">
        <v>6000</v>
      </c>
    </row>
    <row r="27" spans="1:8" s="544" customFormat="1" ht="34.5" thickBot="1">
      <c r="A27" s="578">
        <v>11</v>
      </c>
      <c r="B27" s="435" t="s">
        <v>196</v>
      </c>
      <c r="C27" s="435" t="s">
        <v>197</v>
      </c>
      <c r="D27" s="579">
        <v>110</v>
      </c>
      <c r="E27" s="606">
        <v>41793</v>
      </c>
      <c r="F27" s="522">
        <v>6000</v>
      </c>
      <c r="G27" s="580"/>
      <c r="H27" s="580"/>
    </row>
    <row r="28" spans="1:6" s="453" customFormat="1" ht="24">
      <c r="A28" s="581">
        <v>12</v>
      </c>
      <c r="B28" s="523" t="s">
        <v>1016</v>
      </c>
      <c r="C28" s="421" t="s">
        <v>1017</v>
      </c>
      <c r="D28" s="577">
        <v>233</v>
      </c>
      <c r="E28" s="603">
        <v>41794</v>
      </c>
      <c r="F28" s="489">
        <v>6000</v>
      </c>
    </row>
    <row r="29" spans="1:6" s="453" customFormat="1" ht="25.5">
      <c r="A29" s="582">
        <v>13</v>
      </c>
      <c r="B29" s="161" t="s">
        <v>1530</v>
      </c>
      <c r="C29" s="413" t="s">
        <v>1531</v>
      </c>
      <c r="D29" s="575">
        <v>526</v>
      </c>
      <c r="E29" s="617">
        <v>41794</v>
      </c>
      <c r="F29" s="514">
        <v>6000</v>
      </c>
    </row>
    <row r="30" spans="1:6" s="453" customFormat="1" ht="29.25">
      <c r="A30" s="582">
        <v>14</v>
      </c>
      <c r="B30" s="413" t="s">
        <v>1532</v>
      </c>
      <c r="C30" s="524" t="s">
        <v>1533</v>
      </c>
      <c r="D30" s="575">
        <v>77</v>
      </c>
      <c r="E30" s="617">
        <v>41794</v>
      </c>
      <c r="F30" s="514">
        <v>6000</v>
      </c>
    </row>
    <row r="31" spans="1:7" s="453" customFormat="1" ht="24.75" thickBot="1">
      <c r="A31" s="583">
        <v>15</v>
      </c>
      <c r="B31" s="543" t="s">
        <v>1499</v>
      </c>
      <c r="C31" s="435" t="s">
        <v>1500</v>
      </c>
      <c r="D31" s="579">
        <v>351</v>
      </c>
      <c r="E31" s="606">
        <v>41794</v>
      </c>
      <c r="F31" s="522">
        <v>6000</v>
      </c>
      <c r="G31" s="584"/>
    </row>
    <row r="32" spans="1:8" s="453" customFormat="1" ht="45">
      <c r="A32" s="581">
        <v>16</v>
      </c>
      <c r="B32" s="120" t="s">
        <v>1161</v>
      </c>
      <c r="C32" s="120" t="s">
        <v>1921</v>
      </c>
      <c r="D32" s="577">
        <v>99</v>
      </c>
      <c r="E32" s="603">
        <v>41795</v>
      </c>
      <c r="F32" s="489">
        <v>6000</v>
      </c>
      <c r="H32" s="586"/>
    </row>
    <row r="33" spans="1:6" s="453" customFormat="1" ht="33.75">
      <c r="A33" s="582">
        <v>17</v>
      </c>
      <c r="B33" s="524" t="s">
        <v>1922</v>
      </c>
      <c r="C33" s="66" t="s">
        <v>1923</v>
      </c>
      <c r="D33" s="575">
        <v>7</v>
      </c>
      <c r="E33" s="617">
        <v>41794</v>
      </c>
      <c r="F33" s="514">
        <v>6000</v>
      </c>
    </row>
    <row r="34" spans="1:6" s="544" customFormat="1" ht="33.75">
      <c r="A34" s="574">
        <v>18</v>
      </c>
      <c r="B34" s="66" t="s">
        <v>1924</v>
      </c>
      <c r="C34" s="66" t="s">
        <v>1925</v>
      </c>
      <c r="D34" s="575">
        <v>293</v>
      </c>
      <c r="E34" s="617">
        <v>41795</v>
      </c>
      <c r="F34" s="514">
        <v>6000</v>
      </c>
    </row>
    <row r="35" spans="1:6" s="544" customFormat="1" ht="45">
      <c r="A35" s="574">
        <v>19</v>
      </c>
      <c r="B35" s="524" t="s">
        <v>1927</v>
      </c>
      <c r="C35" s="66" t="s">
        <v>1928</v>
      </c>
      <c r="D35" s="575">
        <v>64</v>
      </c>
      <c r="E35" s="617">
        <v>41795</v>
      </c>
      <c r="F35" s="514">
        <v>6000</v>
      </c>
    </row>
    <row r="36" spans="1:7" s="544" customFormat="1" ht="30" thickBot="1">
      <c r="A36" s="578">
        <v>20</v>
      </c>
      <c r="B36" s="490" t="s">
        <v>1929</v>
      </c>
      <c r="C36" s="435" t="s">
        <v>1930</v>
      </c>
      <c r="D36" s="579">
        <v>368</v>
      </c>
      <c r="E36" s="606">
        <v>41795</v>
      </c>
      <c r="F36" s="522">
        <v>6000</v>
      </c>
      <c r="G36" s="580"/>
    </row>
    <row r="37" spans="1:8" s="544" customFormat="1" ht="22.5">
      <c r="A37" s="576">
        <v>21</v>
      </c>
      <c r="B37" s="120" t="s">
        <v>1726</v>
      </c>
      <c r="C37" s="120" t="s">
        <v>1727</v>
      </c>
      <c r="D37" s="577">
        <v>78</v>
      </c>
      <c r="E37" s="603">
        <v>41796</v>
      </c>
      <c r="F37" s="489">
        <v>6000</v>
      </c>
      <c r="H37" s="587"/>
    </row>
    <row r="38" spans="1:8" s="453" customFormat="1" ht="13.5" thickBot="1">
      <c r="A38" s="583">
        <v>22</v>
      </c>
      <c r="B38" s="426" t="s">
        <v>1734</v>
      </c>
      <c r="C38" s="435" t="s">
        <v>1031</v>
      </c>
      <c r="D38" s="579">
        <v>525</v>
      </c>
      <c r="E38" s="606">
        <v>41796</v>
      </c>
      <c r="F38" s="522">
        <v>6000</v>
      </c>
      <c r="G38" s="584"/>
      <c r="H38" s="584"/>
    </row>
    <row r="39" spans="1:6" s="453" customFormat="1" ht="33.75">
      <c r="A39" s="581">
        <v>23</v>
      </c>
      <c r="B39" s="452" t="s">
        <v>601</v>
      </c>
      <c r="C39" s="120" t="s">
        <v>602</v>
      </c>
      <c r="D39" s="577">
        <v>62</v>
      </c>
      <c r="E39" s="603">
        <v>41799</v>
      </c>
      <c r="F39" s="489">
        <v>6000</v>
      </c>
    </row>
    <row r="40" spans="1:6" s="453" customFormat="1" ht="12.75">
      <c r="A40" s="582">
        <v>24</v>
      </c>
      <c r="B40" s="413" t="s">
        <v>603</v>
      </c>
      <c r="C40" s="66">
        <v>45912000</v>
      </c>
      <c r="D40" s="575">
        <v>55</v>
      </c>
      <c r="E40" s="617">
        <v>41799</v>
      </c>
      <c r="F40" s="514">
        <v>6000</v>
      </c>
    </row>
    <row r="41" spans="1:6" s="544" customFormat="1" ht="24.75">
      <c r="A41" s="582">
        <v>25</v>
      </c>
      <c r="B41" s="66" t="s">
        <v>604</v>
      </c>
      <c r="C41" s="69" t="s">
        <v>605</v>
      </c>
      <c r="D41" s="575">
        <v>447</v>
      </c>
      <c r="E41" s="617">
        <v>41799</v>
      </c>
      <c r="F41" s="514">
        <v>6000</v>
      </c>
    </row>
    <row r="42" spans="1:8" s="544" customFormat="1" ht="30" thickBot="1">
      <c r="A42" s="583">
        <v>26</v>
      </c>
      <c r="B42" s="490" t="s">
        <v>620</v>
      </c>
      <c r="C42" s="435" t="s">
        <v>621</v>
      </c>
      <c r="D42" s="579">
        <v>90</v>
      </c>
      <c r="E42" s="606">
        <v>41799</v>
      </c>
      <c r="F42" s="522">
        <v>6000</v>
      </c>
      <c r="G42" s="580"/>
      <c r="H42" s="580"/>
    </row>
    <row r="43" spans="1:6" s="544" customFormat="1" ht="45">
      <c r="A43" s="581">
        <v>27</v>
      </c>
      <c r="B43" s="120" t="s">
        <v>623</v>
      </c>
      <c r="C43" s="120" t="s">
        <v>624</v>
      </c>
      <c r="D43" s="577">
        <v>111</v>
      </c>
      <c r="E43" s="603">
        <v>41800</v>
      </c>
      <c r="F43" s="489">
        <v>6000</v>
      </c>
    </row>
    <row r="44" spans="1:6" s="544" customFormat="1" ht="22.5">
      <c r="A44" s="582">
        <v>28</v>
      </c>
      <c r="B44" s="66" t="s">
        <v>2748</v>
      </c>
      <c r="C44" s="66" t="s">
        <v>2749</v>
      </c>
      <c r="D44" s="575">
        <v>666</v>
      </c>
      <c r="E44" s="617">
        <v>41800</v>
      </c>
      <c r="F44" s="514">
        <v>6000</v>
      </c>
    </row>
    <row r="45" spans="1:8" s="544" customFormat="1" ht="23.25" thickBot="1">
      <c r="A45" s="583">
        <v>29</v>
      </c>
      <c r="B45" s="426" t="s">
        <v>2750</v>
      </c>
      <c r="C45" s="435" t="s">
        <v>2348</v>
      </c>
      <c r="D45" s="579">
        <v>153</v>
      </c>
      <c r="E45" s="606">
        <v>41800</v>
      </c>
      <c r="F45" s="522">
        <v>6000</v>
      </c>
      <c r="G45" s="580"/>
      <c r="H45" s="580"/>
    </row>
    <row r="46" spans="1:6" s="544" customFormat="1" ht="33.75">
      <c r="A46" s="581">
        <v>30</v>
      </c>
      <c r="B46" s="120" t="s">
        <v>2646</v>
      </c>
      <c r="C46" s="120" t="s">
        <v>2347</v>
      </c>
      <c r="D46" s="577">
        <v>229</v>
      </c>
      <c r="E46" s="603">
        <v>41801</v>
      </c>
      <c r="F46" s="489">
        <v>6000</v>
      </c>
    </row>
    <row r="47" spans="1:6" s="544" customFormat="1" ht="12.75">
      <c r="A47" s="582">
        <v>31</v>
      </c>
      <c r="B47" s="66" t="s">
        <v>2869</v>
      </c>
      <c r="C47" s="66" t="s">
        <v>326</v>
      </c>
      <c r="D47" s="575">
        <v>36</v>
      </c>
      <c r="E47" s="617">
        <v>41801</v>
      </c>
      <c r="F47" s="514">
        <v>6000</v>
      </c>
    </row>
    <row r="48" spans="1:12" s="555" customFormat="1" ht="22.5" customHeight="1">
      <c r="A48" s="1036">
        <v>32</v>
      </c>
      <c r="B48" s="1051" t="s">
        <v>2870</v>
      </c>
      <c r="C48" s="761" t="s">
        <v>2871</v>
      </c>
      <c r="D48" s="1052">
        <v>175</v>
      </c>
      <c r="E48" s="1053">
        <v>41801</v>
      </c>
      <c r="F48" s="840">
        <v>6000</v>
      </c>
      <c r="G48" s="1140" t="s">
        <v>2346</v>
      </c>
      <c r="H48" s="1141"/>
      <c r="I48" s="1141"/>
      <c r="J48" s="1141"/>
      <c r="K48" s="1141"/>
      <c r="L48" s="1142"/>
    </row>
    <row r="49" spans="1:6" s="555" customFormat="1" ht="22.5">
      <c r="A49" s="582">
        <v>33</v>
      </c>
      <c r="B49" s="66" t="s">
        <v>2872</v>
      </c>
      <c r="C49" s="66" t="s">
        <v>2873</v>
      </c>
      <c r="D49" s="575">
        <v>198</v>
      </c>
      <c r="E49" s="617">
        <v>41801</v>
      </c>
      <c r="F49" s="514">
        <v>6000</v>
      </c>
    </row>
    <row r="50" spans="1:8" s="555" customFormat="1" ht="34.5" thickBot="1">
      <c r="A50" s="583">
        <v>34</v>
      </c>
      <c r="B50" s="435" t="s">
        <v>2876</v>
      </c>
      <c r="C50" s="435" t="s">
        <v>2877</v>
      </c>
      <c r="D50" s="579">
        <v>184</v>
      </c>
      <c r="E50" s="606">
        <v>41801</v>
      </c>
      <c r="F50" s="522">
        <v>6000</v>
      </c>
      <c r="G50" s="589"/>
      <c r="H50" s="1058"/>
    </row>
    <row r="51" spans="1:8" s="555" customFormat="1" ht="34.5" thickBot="1">
      <c r="A51" s="593">
        <v>35</v>
      </c>
      <c r="B51" s="445" t="s">
        <v>442</v>
      </c>
      <c r="C51" s="445" t="s">
        <v>443</v>
      </c>
      <c r="D51" s="594">
        <v>329</v>
      </c>
      <c r="E51" s="618">
        <v>41806</v>
      </c>
      <c r="F51" s="595">
        <v>6000</v>
      </c>
      <c r="G51" s="596"/>
      <c r="H51" s="596"/>
    </row>
    <row r="52" spans="1:6" s="544" customFormat="1" ht="29.25">
      <c r="A52" s="581">
        <v>36</v>
      </c>
      <c r="B52" s="481" t="s">
        <v>2929</v>
      </c>
      <c r="C52" s="452" t="s">
        <v>2930</v>
      </c>
      <c r="D52" s="577">
        <v>473</v>
      </c>
      <c r="E52" s="603">
        <v>41807</v>
      </c>
      <c r="F52" s="489">
        <v>6000</v>
      </c>
    </row>
    <row r="53" spans="1:6" s="544" customFormat="1" ht="33.75">
      <c r="A53" s="582">
        <v>37</v>
      </c>
      <c r="B53" s="66" t="s">
        <v>2934</v>
      </c>
      <c r="C53" s="69" t="s">
        <v>2931</v>
      </c>
      <c r="D53" s="575">
        <v>648</v>
      </c>
      <c r="E53" s="617">
        <v>41807</v>
      </c>
      <c r="F53" s="514">
        <v>6000</v>
      </c>
    </row>
    <row r="54" spans="1:6" s="544" customFormat="1" ht="33.75">
      <c r="A54" s="582">
        <v>38</v>
      </c>
      <c r="B54" s="66" t="s">
        <v>2935</v>
      </c>
      <c r="C54" s="66" t="s">
        <v>2936</v>
      </c>
      <c r="D54" s="575">
        <v>216</v>
      </c>
      <c r="E54" s="617">
        <v>41807</v>
      </c>
      <c r="F54" s="514">
        <v>6000</v>
      </c>
    </row>
    <row r="55" spans="1:9" s="544" customFormat="1" ht="45">
      <c r="A55" s="582">
        <v>39</v>
      </c>
      <c r="B55" s="524" t="s">
        <v>872</v>
      </c>
      <c r="C55" s="66" t="s">
        <v>2939</v>
      </c>
      <c r="D55" s="575">
        <v>15</v>
      </c>
      <c r="E55" s="617">
        <v>41779</v>
      </c>
      <c r="F55" s="73">
        <v>-6000</v>
      </c>
      <c r="G55" s="1145" t="s">
        <v>2940</v>
      </c>
      <c r="H55" s="1146"/>
      <c r="I55" s="616"/>
    </row>
    <row r="56" spans="1:6" s="544" customFormat="1" ht="33.75">
      <c r="A56" s="582">
        <v>40</v>
      </c>
      <c r="B56" s="161" t="s">
        <v>2941</v>
      </c>
      <c r="C56" s="66" t="s">
        <v>2944</v>
      </c>
      <c r="D56" s="575">
        <v>89</v>
      </c>
      <c r="E56" s="617">
        <v>41806</v>
      </c>
      <c r="F56" s="514">
        <v>6000</v>
      </c>
    </row>
    <row r="57" spans="1:6" s="544" customFormat="1" ht="22.5">
      <c r="A57" s="582">
        <v>41</v>
      </c>
      <c r="B57" s="66" t="s">
        <v>2942</v>
      </c>
      <c r="C57" s="66" t="s">
        <v>2943</v>
      </c>
      <c r="D57" s="575">
        <v>172</v>
      </c>
      <c r="E57" s="617">
        <v>41801</v>
      </c>
      <c r="F57" s="514">
        <v>6000</v>
      </c>
    </row>
    <row r="58" spans="1:8" s="555" customFormat="1" ht="42" thickBot="1">
      <c r="A58" s="583">
        <v>42</v>
      </c>
      <c r="B58" s="478" t="s">
        <v>1428</v>
      </c>
      <c r="C58" s="435">
        <v>24607448</v>
      </c>
      <c r="D58" s="579">
        <v>224</v>
      </c>
      <c r="E58" s="606">
        <v>41806</v>
      </c>
      <c r="F58" s="522">
        <v>6000</v>
      </c>
      <c r="G58" s="589"/>
      <c r="H58" s="589"/>
    </row>
    <row r="59" spans="1:8" s="555" customFormat="1" ht="25.5" thickBot="1">
      <c r="A59" s="593">
        <v>43</v>
      </c>
      <c r="B59" s="445" t="s">
        <v>859</v>
      </c>
      <c r="C59" s="598" t="s">
        <v>860</v>
      </c>
      <c r="D59" s="594">
        <v>548</v>
      </c>
      <c r="E59" s="618">
        <v>41808</v>
      </c>
      <c r="F59" s="595">
        <v>6000</v>
      </c>
      <c r="G59" s="596"/>
      <c r="H59" s="596"/>
    </row>
    <row r="60" spans="1:6" s="555" customFormat="1" ht="12.75">
      <c r="A60" s="581">
        <v>44</v>
      </c>
      <c r="B60" s="120" t="s">
        <v>2483</v>
      </c>
      <c r="C60" s="120">
        <v>46606101</v>
      </c>
      <c r="D60" s="577">
        <v>100</v>
      </c>
      <c r="E60" s="603">
        <v>41809</v>
      </c>
      <c r="F60" s="489">
        <v>6000</v>
      </c>
    </row>
    <row r="61" spans="1:6" s="555" customFormat="1" ht="24.75">
      <c r="A61" s="582">
        <v>45</v>
      </c>
      <c r="B61" s="161" t="s">
        <v>2484</v>
      </c>
      <c r="C61" s="69" t="s">
        <v>2485</v>
      </c>
      <c r="D61" s="575">
        <v>178</v>
      </c>
      <c r="E61" s="617">
        <v>41809</v>
      </c>
      <c r="F61" s="514">
        <v>6000</v>
      </c>
    </row>
    <row r="62" spans="1:6" s="555" customFormat="1" ht="24.75">
      <c r="A62" s="582">
        <v>46</v>
      </c>
      <c r="B62" s="161" t="s">
        <v>2486</v>
      </c>
      <c r="C62" s="69" t="s">
        <v>2333</v>
      </c>
      <c r="D62" s="575">
        <v>609</v>
      </c>
      <c r="E62" s="617">
        <v>41809</v>
      </c>
      <c r="F62" s="514">
        <v>6000</v>
      </c>
    </row>
    <row r="63" spans="1:6" s="453" customFormat="1" ht="22.5">
      <c r="A63" s="582">
        <v>47</v>
      </c>
      <c r="B63" s="161" t="s">
        <v>2334</v>
      </c>
      <c r="C63" s="66" t="s">
        <v>2335</v>
      </c>
      <c r="D63" s="575">
        <v>19</v>
      </c>
      <c r="E63" s="617">
        <v>41809</v>
      </c>
      <c r="F63" s="514">
        <v>6000</v>
      </c>
    </row>
    <row r="64" spans="1:8" s="453" customFormat="1" ht="34.5" thickBot="1">
      <c r="A64" s="583">
        <v>48</v>
      </c>
      <c r="B64" s="482" t="s">
        <v>2336</v>
      </c>
      <c r="C64" s="482" t="s">
        <v>2337</v>
      </c>
      <c r="D64" s="579">
        <v>33</v>
      </c>
      <c r="E64" s="606">
        <v>41809</v>
      </c>
      <c r="F64" s="607">
        <v>6000</v>
      </c>
      <c r="G64" s="584"/>
      <c r="H64" s="584"/>
    </row>
    <row r="65" spans="1:6" s="453" customFormat="1" ht="25.5">
      <c r="A65" s="581">
        <v>49</v>
      </c>
      <c r="B65" s="602" t="s">
        <v>1301</v>
      </c>
      <c r="C65" s="202" t="s">
        <v>1302</v>
      </c>
      <c r="D65" s="577">
        <v>693</v>
      </c>
      <c r="E65" s="603">
        <v>41810</v>
      </c>
      <c r="F65" s="604">
        <v>6000</v>
      </c>
    </row>
    <row r="66" spans="1:6" s="453" customFormat="1" ht="33.75">
      <c r="A66" s="582">
        <v>50</v>
      </c>
      <c r="B66" s="66" t="s">
        <v>1307</v>
      </c>
      <c r="C66" s="66" t="s">
        <v>1306</v>
      </c>
      <c r="D66" s="575">
        <v>62</v>
      </c>
      <c r="E66" s="617">
        <v>41810</v>
      </c>
      <c r="F66" s="514">
        <v>6000</v>
      </c>
    </row>
    <row r="67" spans="1:6" s="453" customFormat="1" ht="29.25">
      <c r="A67" s="581">
        <v>51</v>
      </c>
      <c r="B67" s="505" t="s">
        <v>1309</v>
      </c>
      <c r="C67" s="609" t="s">
        <v>1310</v>
      </c>
      <c r="D67" s="577">
        <v>197</v>
      </c>
      <c r="E67" s="619">
        <v>41810</v>
      </c>
      <c r="F67" s="489">
        <v>6000</v>
      </c>
    </row>
    <row r="68" spans="1:6" s="453" customFormat="1" ht="22.5">
      <c r="A68" s="581">
        <v>52</v>
      </c>
      <c r="B68" s="65" t="s">
        <v>1311</v>
      </c>
      <c r="C68" s="65">
        <v>46651000</v>
      </c>
      <c r="D68" s="577">
        <v>164</v>
      </c>
      <c r="E68" s="619">
        <v>41810</v>
      </c>
      <c r="F68" s="489">
        <v>6000</v>
      </c>
    </row>
    <row r="69" spans="1:6" s="453" customFormat="1" ht="39">
      <c r="A69" s="581">
        <v>53</v>
      </c>
      <c r="B69" s="505" t="s">
        <v>1312</v>
      </c>
      <c r="C69" s="609" t="s">
        <v>1313</v>
      </c>
      <c r="D69" s="577">
        <v>15</v>
      </c>
      <c r="E69" s="619">
        <v>41810</v>
      </c>
      <c r="F69" s="489">
        <v>6000</v>
      </c>
    </row>
    <row r="70" spans="1:10" s="453" customFormat="1" ht="25.5">
      <c r="A70" s="581">
        <v>54</v>
      </c>
      <c r="B70" s="505" t="s">
        <v>1314</v>
      </c>
      <c r="C70" s="65" t="s">
        <v>994</v>
      </c>
      <c r="D70" s="577">
        <v>156</v>
      </c>
      <c r="E70" s="619">
        <v>41806</v>
      </c>
      <c r="F70" s="489">
        <v>6000</v>
      </c>
      <c r="G70" s="1121" t="s">
        <v>1319</v>
      </c>
      <c r="H70" s="1121"/>
      <c r="I70" s="1132" t="s">
        <v>1321</v>
      </c>
      <c r="J70" s="1133"/>
    </row>
    <row r="71" spans="1:10" s="453" customFormat="1" ht="25.5">
      <c r="A71" s="581">
        <v>55</v>
      </c>
      <c r="B71" s="505" t="s">
        <v>1314</v>
      </c>
      <c r="C71" s="65" t="s">
        <v>994</v>
      </c>
      <c r="D71" s="577">
        <v>159</v>
      </c>
      <c r="E71" s="619">
        <v>41806</v>
      </c>
      <c r="F71" s="489">
        <v>6000</v>
      </c>
      <c r="G71" s="1121" t="s">
        <v>1320</v>
      </c>
      <c r="H71" s="1121"/>
      <c r="I71" s="1132" t="s">
        <v>1321</v>
      </c>
      <c r="J71" s="1133"/>
    </row>
    <row r="72" spans="1:10" s="453" customFormat="1" ht="25.5">
      <c r="A72" s="581">
        <v>56</v>
      </c>
      <c r="B72" s="505" t="s">
        <v>1408</v>
      </c>
      <c r="C72" s="65" t="s">
        <v>994</v>
      </c>
      <c r="D72" s="577">
        <v>157</v>
      </c>
      <c r="E72" s="619">
        <v>41806</v>
      </c>
      <c r="F72" s="489">
        <v>6000</v>
      </c>
      <c r="G72" s="1121" t="s">
        <v>1317</v>
      </c>
      <c r="H72" s="1121"/>
      <c r="I72" s="1132" t="s">
        <v>1321</v>
      </c>
      <c r="J72" s="1133"/>
    </row>
    <row r="73" spans="1:11" s="453" customFormat="1" ht="26.25" thickBot="1">
      <c r="A73" s="612">
        <v>57</v>
      </c>
      <c r="B73" s="613" t="s">
        <v>1314</v>
      </c>
      <c r="C73" s="430" t="s">
        <v>994</v>
      </c>
      <c r="D73" s="614">
        <v>158</v>
      </c>
      <c r="E73" s="620">
        <v>41806</v>
      </c>
      <c r="F73" s="515">
        <v>6000</v>
      </c>
      <c r="G73" s="1147" t="s">
        <v>1318</v>
      </c>
      <c r="H73" s="1147"/>
      <c r="I73" s="1122" t="s">
        <v>1321</v>
      </c>
      <c r="J73" s="1123"/>
      <c r="K73" s="642"/>
    </row>
    <row r="74" spans="1:11" s="453" customFormat="1" ht="19.5">
      <c r="A74" s="581">
        <v>58</v>
      </c>
      <c r="B74" s="505" t="s">
        <v>1289</v>
      </c>
      <c r="C74" s="609" t="s">
        <v>847</v>
      </c>
      <c r="D74" s="577">
        <v>283</v>
      </c>
      <c r="E74" s="619">
        <v>41813</v>
      </c>
      <c r="F74" s="489">
        <v>6000</v>
      </c>
      <c r="K74" s="642"/>
    </row>
    <row r="75" spans="1:6" s="453" customFormat="1" ht="19.5">
      <c r="A75" s="581">
        <v>59</v>
      </c>
      <c r="B75" s="505" t="s">
        <v>848</v>
      </c>
      <c r="C75" s="609" t="s">
        <v>849</v>
      </c>
      <c r="D75" s="577">
        <v>282</v>
      </c>
      <c r="E75" s="619">
        <v>41813</v>
      </c>
      <c r="F75" s="489">
        <v>6000</v>
      </c>
    </row>
    <row r="76" spans="1:8" s="453" customFormat="1" ht="23.25" thickBot="1">
      <c r="A76" s="612">
        <v>60</v>
      </c>
      <c r="B76" s="430" t="s">
        <v>854</v>
      </c>
      <c r="C76" s="503" t="s">
        <v>855</v>
      </c>
      <c r="D76" s="614">
        <v>492</v>
      </c>
      <c r="E76" s="620">
        <v>41813</v>
      </c>
      <c r="F76" s="515">
        <v>6000</v>
      </c>
      <c r="G76" s="584"/>
      <c r="H76" s="584"/>
    </row>
    <row r="77" spans="1:6" s="453" customFormat="1" ht="29.25">
      <c r="A77" s="581">
        <v>61</v>
      </c>
      <c r="B77" s="609" t="s">
        <v>2282</v>
      </c>
      <c r="C77" s="609" t="s">
        <v>2975</v>
      </c>
      <c r="D77" s="577">
        <v>720</v>
      </c>
      <c r="E77" s="619">
        <v>41814</v>
      </c>
      <c r="F77" s="489">
        <v>6000</v>
      </c>
    </row>
    <row r="78" spans="1:6" s="453" customFormat="1" ht="29.25">
      <c r="A78" s="581">
        <v>62</v>
      </c>
      <c r="B78" s="505" t="s">
        <v>2976</v>
      </c>
      <c r="C78" s="609" t="s">
        <v>2977</v>
      </c>
      <c r="D78" s="577">
        <v>447</v>
      </c>
      <c r="E78" s="619">
        <v>41813</v>
      </c>
      <c r="F78" s="489">
        <v>6000</v>
      </c>
    </row>
    <row r="79" spans="1:6" s="453" customFormat="1" ht="29.25">
      <c r="A79" s="581">
        <v>63</v>
      </c>
      <c r="B79" s="65" t="s">
        <v>2978</v>
      </c>
      <c r="C79" s="609" t="s">
        <v>2530</v>
      </c>
      <c r="D79" s="577">
        <v>685</v>
      </c>
      <c r="E79" s="619">
        <v>41814</v>
      </c>
      <c r="F79" s="489">
        <v>6000</v>
      </c>
    </row>
    <row r="80" spans="1:8" s="453" customFormat="1" ht="13.5" thickBot="1">
      <c r="A80" s="612">
        <v>64</v>
      </c>
      <c r="B80" s="430" t="s">
        <v>2531</v>
      </c>
      <c r="C80" s="430" t="s">
        <v>2663</v>
      </c>
      <c r="D80" s="614">
        <v>10</v>
      </c>
      <c r="E80" s="620">
        <v>41809</v>
      </c>
      <c r="F80" s="515">
        <v>6000</v>
      </c>
      <c r="G80" s="584"/>
      <c r="H80" s="584"/>
    </row>
    <row r="81" spans="1:6" s="453" customFormat="1" ht="22.5">
      <c r="A81" s="581">
        <v>65</v>
      </c>
      <c r="B81" s="65" t="s">
        <v>2905</v>
      </c>
      <c r="C81" s="65" t="s">
        <v>2906</v>
      </c>
      <c r="D81" s="577">
        <v>24</v>
      </c>
      <c r="E81" s="619">
        <v>41815</v>
      </c>
      <c r="F81" s="489">
        <v>6000</v>
      </c>
    </row>
    <row r="82" spans="1:8" s="453" customFormat="1" ht="33.75" thickBot="1">
      <c r="A82" s="612">
        <v>66</v>
      </c>
      <c r="B82" s="430" t="s">
        <v>2907</v>
      </c>
      <c r="C82" s="627" t="s">
        <v>2908</v>
      </c>
      <c r="D82" s="614">
        <v>78</v>
      </c>
      <c r="E82" s="620">
        <v>41815</v>
      </c>
      <c r="F82" s="515">
        <v>6000</v>
      </c>
      <c r="G82" s="584"/>
      <c r="H82" s="584"/>
    </row>
    <row r="83" spans="1:6" s="453" customFormat="1" ht="29.25">
      <c r="A83" s="581">
        <v>67</v>
      </c>
      <c r="B83" s="609" t="s">
        <v>1444</v>
      </c>
      <c r="C83" s="609" t="s">
        <v>1445</v>
      </c>
      <c r="D83" s="577">
        <v>320</v>
      </c>
      <c r="E83" s="619">
        <v>41816</v>
      </c>
      <c r="F83" s="489">
        <v>6000</v>
      </c>
    </row>
    <row r="84" spans="1:6" s="453" customFormat="1" ht="45">
      <c r="A84" s="581">
        <v>68</v>
      </c>
      <c r="B84" s="65" t="s">
        <v>1446</v>
      </c>
      <c r="C84" s="65" t="s">
        <v>1447</v>
      </c>
      <c r="D84" s="577">
        <v>538</v>
      </c>
      <c r="E84" s="619">
        <v>41816</v>
      </c>
      <c r="F84" s="489">
        <v>6000</v>
      </c>
    </row>
    <row r="85" spans="1:6" s="453" customFormat="1" ht="29.25">
      <c r="A85" s="581">
        <v>69</v>
      </c>
      <c r="B85" s="65" t="s">
        <v>1448</v>
      </c>
      <c r="C85" s="609" t="s">
        <v>1449</v>
      </c>
      <c r="D85" s="577">
        <v>56</v>
      </c>
      <c r="E85" s="619">
        <v>41816</v>
      </c>
      <c r="F85" s="489">
        <v>6000</v>
      </c>
    </row>
    <row r="86" spans="1:6" s="453" customFormat="1" ht="29.25">
      <c r="A86" s="581">
        <v>70</v>
      </c>
      <c r="B86" s="65" t="s">
        <v>289</v>
      </c>
      <c r="C86" s="609" t="s">
        <v>1450</v>
      </c>
      <c r="D86" s="577">
        <v>731</v>
      </c>
      <c r="E86" s="619">
        <v>41816</v>
      </c>
      <c r="F86" s="489">
        <v>6000</v>
      </c>
    </row>
    <row r="87" spans="1:6" s="453" customFormat="1" ht="45">
      <c r="A87" s="581">
        <v>71</v>
      </c>
      <c r="B87" s="65" t="s">
        <v>1444</v>
      </c>
      <c r="C87" s="609" t="s">
        <v>2473</v>
      </c>
      <c r="D87" s="577">
        <v>321</v>
      </c>
      <c r="E87" s="619">
        <v>41816</v>
      </c>
      <c r="F87" s="489">
        <v>6000</v>
      </c>
    </row>
    <row r="88" spans="1:6" s="453" customFormat="1" ht="33.75">
      <c r="A88" s="581">
        <v>72</v>
      </c>
      <c r="B88" s="636" t="s">
        <v>1444</v>
      </c>
      <c r="C88" s="65" t="s">
        <v>2472</v>
      </c>
      <c r="D88" s="577">
        <v>318</v>
      </c>
      <c r="E88" s="619">
        <v>41816</v>
      </c>
      <c r="F88" s="489">
        <v>6000</v>
      </c>
    </row>
    <row r="89" spans="1:6" s="453" customFormat="1" ht="12.75">
      <c r="A89" s="581">
        <v>73</v>
      </c>
      <c r="B89" s="343" t="s">
        <v>1451</v>
      </c>
      <c r="C89" s="65">
        <v>46630416</v>
      </c>
      <c r="D89" s="577">
        <v>447</v>
      </c>
      <c r="E89" s="619">
        <v>41816</v>
      </c>
      <c r="F89" s="489">
        <v>6000</v>
      </c>
    </row>
    <row r="90" spans="1:6" s="453" customFormat="1" ht="12.75">
      <c r="A90" s="581">
        <v>74</v>
      </c>
      <c r="B90" s="343" t="s">
        <v>1451</v>
      </c>
      <c r="C90" s="633">
        <v>46630153</v>
      </c>
      <c r="D90" s="577">
        <v>446</v>
      </c>
      <c r="E90" s="619">
        <v>41816</v>
      </c>
      <c r="F90" s="489">
        <v>6000</v>
      </c>
    </row>
    <row r="91" spans="1:6" s="453" customFormat="1" ht="33.75">
      <c r="A91" s="581">
        <v>75</v>
      </c>
      <c r="B91" s="525" t="s">
        <v>1444</v>
      </c>
      <c r="C91" s="498" t="s">
        <v>1454</v>
      </c>
      <c r="D91" s="577">
        <v>317</v>
      </c>
      <c r="E91" s="619">
        <v>41816</v>
      </c>
      <c r="F91" s="489">
        <v>6000</v>
      </c>
    </row>
    <row r="92" spans="1:6" s="453" customFormat="1" ht="19.5">
      <c r="A92" s="581">
        <v>76</v>
      </c>
      <c r="B92" s="161" t="s">
        <v>2976</v>
      </c>
      <c r="C92" s="609" t="s">
        <v>1455</v>
      </c>
      <c r="D92" s="577">
        <v>470</v>
      </c>
      <c r="E92" s="619">
        <v>41816</v>
      </c>
      <c r="F92" s="489">
        <v>6000</v>
      </c>
    </row>
    <row r="93" spans="1:6" s="453" customFormat="1" ht="29.25">
      <c r="A93" s="581">
        <v>77</v>
      </c>
      <c r="B93" s="609" t="s">
        <v>1444</v>
      </c>
      <c r="C93" s="609" t="s">
        <v>2471</v>
      </c>
      <c r="D93" s="577">
        <v>316</v>
      </c>
      <c r="E93" s="619">
        <v>41816</v>
      </c>
      <c r="F93" s="489">
        <v>6000</v>
      </c>
    </row>
    <row r="94" spans="1:6" s="453" customFormat="1" ht="24.75">
      <c r="A94" s="581">
        <v>78</v>
      </c>
      <c r="B94" s="65" t="s">
        <v>1458</v>
      </c>
      <c r="C94" s="498" t="s">
        <v>890</v>
      </c>
      <c r="D94" s="577">
        <v>273</v>
      </c>
      <c r="E94" s="619">
        <v>41816</v>
      </c>
      <c r="F94" s="489">
        <v>6000</v>
      </c>
    </row>
    <row r="95" spans="1:8" s="453" customFormat="1" ht="12.75">
      <c r="A95" s="581">
        <v>79</v>
      </c>
      <c r="B95" s="639" t="s">
        <v>2257</v>
      </c>
      <c r="C95" s="65">
        <v>46641101</v>
      </c>
      <c r="D95" s="634">
        <v>694</v>
      </c>
      <c r="E95" s="619">
        <v>41816</v>
      </c>
      <c r="F95" s="443">
        <v>600</v>
      </c>
      <c r="G95" s="1143" t="s">
        <v>891</v>
      </c>
      <c r="H95" s="1144"/>
    </row>
    <row r="96" spans="1:6" s="453" customFormat="1" ht="33">
      <c r="A96" s="581">
        <v>80</v>
      </c>
      <c r="B96" s="639" t="s">
        <v>892</v>
      </c>
      <c r="C96" s="635" t="s">
        <v>2234</v>
      </c>
      <c r="D96" s="634">
        <v>861</v>
      </c>
      <c r="E96" s="619">
        <v>41816</v>
      </c>
      <c r="F96" s="443">
        <v>2600</v>
      </c>
    </row>
    <row r="97" spans="1:6" s="453" customFormat="1" ht="29.25">
      <c r="A97" s="581">
        <v>81</v>
      </c>
      <c r="B97" s="65" t="s">
        <v>289</v>
      </c>
      <c r="C97" s="609" t="s">
        <v>893</v>
      </c>
      <c r="D97" s="577">
        <v>732</v>
      </c>
      <c r="E97" s="619">
        <v>41816</v>
      </c>
      <c r="F97" s="489">
        <v>6000</v>
      </c>
    </row>
    <row r="98" spans="1:6" s="453" customFormat="1" ht="24.75">
      <c r="A98" s="581">
        <v>82</v>
      </c>
      <c r="B98" s="639" t="s">
        <v>894</v>
      </c>
      <c r="C98" s="635" t="s">
        <v>2233</v>
      </c>
      <c r="D98" s="634">
        <v>862</v>
      </c>
      <c r="E98" s="619">
        <v>41816</v>
      </c>
      <c r="F98" s="443">
        <v>2600</v>
      </c>
    </row>
    <row r="99" spans="1:8" s="453" customFormat="1" ht="34.5" thickBot="1">
      <c r="A99" s="612">
        <v>83</v>
      </c>
      <c r="B99" s="638" t="s">
        <v>1444</v>
      </c>
      <c r="C99" s="503" t="s">
        <v>2469</v>
      </c>
      <c r="D99" s="614">
        <v>319</v>
      </c>
      <c r="E99" s="620">
        <v>41816</v>
      </c>
      <c r="F99" s="515">
        <v>6000</v>
      </c>
      <c r="G99" s="584"/>
      <c r="H99" s="584"/>
    </row>
    <row r="100" spans="1:6" s="453" customFormat="1" ht="33.75">
      <c r="A100" s="679">
        <v>84</v>
      </c>
      <c r="B100" s="680" t="s">
        <v>2464</v>
      </c>
      <c r="C100" s="681" t="s">
        <v>2468</v>
      </c>
      <c r="D100" s="682">
        <v>253</v>
      </c>
      <c r="E100" s="683">
        <v>41817</v>
      </c>
      <c r="F100" s="684">
        <v>6000</v>
      </c>
    </row>
    <row r="101" spans="1:6" s="453" customFormat="1" ht="22.5">
      <c r="A101" s="581">
        <v>85</v>
      </c>
      <c r="B101" s="643" t="s">
        <v>2465</v>
      </c>
      <c r="C101" s="65" t="s">
        <v>2470</v>
      </c>
      <c r="D101" s="577">
        <v>331</v>
      </c>
      <c r="E101" s="619">
        <v>41817</v>
      </c>
      <c r="F101" s="489">
        <v>6000</v>
      </c>
    </row>
    <row r="102" spans="1:6" s="453" customFormat="1" ht="56.25">
      <c r="A102" s="581">
        <v>86</v>
      </c>
      <c r="B102" s="637" t="s">
        <v>2467</v>
      </c>
      <c r="C102" s="65" t="s">
        <v>2466</v>
      </c>
      <c r="D102" s="577">
        <v>659</v>
      </c>
      <c r="E102" s="619">
        <v>41817</v>
      </c>
      <c r="F102" s="489">
        <v>6000</v>
      </c>
    </row>
    <row r="103" spans="1:6" s="453" customFormat="1" ht="33.75">
      <c r="A103" s="581">
        <v>87</v>
      </c>
      <c r="B103" s="637" t="s">
        <v>2474</v>
      </c>
      <c r="C103" s="65" t="s">
        <v>2475</v>
      </c>
      <c r="D103" s="577">
        <v>794</v>
      </c>
      <c r="E103" s="619">
        <v>41817</v>
      </c>
      <c r="F103" s="489">
        <v>6000</v>
      </c>
    </row>
    <row r="104" spans="1:6" s="453" customFormat="1" ht="45">
      <c r="A104" s="581">
        <v>88</v>
      </c>
      <c r="B104" s="637" t="s">
        <v>770</v>
      </c>
      <c r="C104" s="65" t="s">
        <v>769</v>
      </c>
      <c r="D104" s="577">
        <v>706</v>
      </c>
      <c r="E104" s="619">
        <v>41817</v>
      </c>
      <c r="F104" s="489">
        <v>6000</v>
      </c>
    </row>
    <row r="105" spans="1:8" s="453" customFormat="1" ht="34.5" thickBot="1">
      <c r="A105" s="612">
        <v>89</v>
      </c>
      <c r="B105" s="646" t="s">
        <v>771</v>
      </c>
      <c r="C105" s="430" t="s">
        <v>983</v>
      </c>
      <c r="D105" s="614">
        <v>5</v>
      </c>
      <c r="E105" s="620">
        <v>41817</v>
      </c>
      <c r="F105" s="515">
        <v>6000</v>
      </c>
      <c r="G105" s="584"/>
      <c r="H105" s="584"/>
    </row>
    <row r="106" spans="1:6" s="453" customFormat="1" ht="12.75">
      <c r="A106" s="581"/>
      <c r="B106" s="637"/>
      <c r="C106" s="65"/>
      <c r="D106" s="577"/>
      <c r="E106" s="619"/>
      <c r="F106" s="489">
        <f>SUM(F17:F105)</f>
        <v>527200</v>
      </c>
    </row>
    <row r="107" spans="1:6" s="453" customFormat="1" ht="12.75">
      <c r="A107" s="581"/>
      <c r="B107" s="637"/>
      <c r="C107" s="65"/>
      <c r="D107" s="577"/>
      <c r="E107" s="619"/>
      <c r="F107" s="489"/>
    </row>
    <row r="108" spans="1:6" ht="12.75">
      <c r="A108" s="12"/>
      <c r="B108" s="65"/>
      <c r="C108" s="65"/>
      <c r="D108" s="549"/>
      <c r="E108" s="621"/>
      <c r="F108" s="591"/>
    </row>
    <row r="109" spans="1:6" ht="12.75">
      <c r="A109" s="1099" t="s">
        <v>918</v>
      </c>
      <c r="B109" s="1100"/>
      <c r="C109" s="1100"/>
      <c r="D109" s="1100"/>
      <c r="E109" s="1100"/>
      <c r="F109" s="1100"/>
    </row>
    <row r="110" spans="1:8" ht="23.25" thickBot="1">
      <c r="A110" s="14">
        <v>1</v>
      </c>
      <c r="B110" s="435" t="s">
        <v>1926</v>
      </c>
      <c r="C110" s="435" t="s">
        <v>2663</v>
      </c>
      <c r="D110" s="556">
        <v>940</v>
      </c>
      <c r="E110" s="442">
        <v>41795</v>
      </c>
      <c r="F110" s="43">
        <v>600</v>
      </c>
      <c r="G110" s="13"/>
      <c r="H110" s="13"/>
    </row>
    <row r="111" spans="1:6" ht="33.75">
      <c r="A111" s="12">
        <v>2</v>
      </c>
      <c r="B111" s="120" t="s">
        <v>1728</v>
      </c>
      <c r="C111" s="120" t="s">
        <v>1729</v>
      </c>
      <c r="D111" s="549">
        <v>169</v>
      </c>
      <c r="E111" s="204">
        <v>41795</v>
      </c>
      <c r="F111" s="49">
        <v>600</v>
      </c>
    </row>
    <row r="112" spans="1:8" ht="23.25" thickBot="1">
      <c r="A112" s="14">
        <v>3</v>
      </c>
      <c r="B112" s="435" t="s">
        <v>1735</v>
      </c>
      <c r="C112" s="435" t="s">
        <v>1731</v>
      </c>
      <c r="D112" s="556">
        <v>188</v>
      </c>
      <c r="E112" s="442">
        <v>41796</v>
      </c>
      <c r="F112" s="43">
        <v>600</v>
      </c>
      <c r="G112" s="13"/>
      <c r="H112" s="13"/>
    </row>
    <row r="113" spans="1:6" ht="22.5">
      <c r="A113" s="12">
        <v>4</v>
      </c>
      <c r="B113" s="120" t="s">
        <v>2865</v>
      </c>
      <c r="C113" s="120" t="s">
        <v>2866</v>
      </c>
      <c r="D113" s="549">
        <v>156</v>
      </c>
      <c r="E113" s="204">
        <v>41801</v>
      </c>
      <c r="F113" s="49">
        <v>600</v>
      </c>
    </row>
    <row r="114" spans="1:8" ht="23.25" thickBot="1">
      <c r="A114" s="14">
        <v>5</v>
      </c>
      <c r="B114" s="435" t="s">
        <v>2874</v>
      </c>
      <c r="C114" s="435" t="s">
        <v>2875</v>
      </c>
      <c r="D114" s="556">
        <v>869</v>
      </c>
      <c r="E114" s="442">
        <v>41801</v>
      </c>
      <c r="F114" s="522">
        <v>600</v>
      </c>
      <c r="G114" s="13"/>
      <c r="H114" s="13"/>
    </row>
    <row r="115" spans="1:6" ht="22.5">
      <c r="A115" s="12">
        <v>6</v>
      </c>
      <c r="B115" s="120" t="s">
        <v>436</v>
      </c>
      <c r="C115" s="120" t="s">
        <v>437</v>
      </c>
      <c r="D115" s="549">
        <v>579</v>
      </c>
      <c r="E115" s="204">
        <v>41806</v>
      </c>
      <c r="F115" s="49">
        <v>600</v>
      </c>
    </row>
    <row r="116" spans="1:6" ht="22.5">
      <c r="A116" s="7">
        <v>7</v>
      </c>
      <c r="B116" s="66" t="s">
        <v>438</v>
      </c>
      <c r="C116" s="66" t="s">
        <v>439</v>
      </c>
      <c r="D116" s="548">
        <v>9</v>
      </c>
      <c r="E116" s="72">
        <v>41806</v>
      </c>
      <c r="F116" s="41">
        <v>600</v>
      </c>
    </row>
    <row r="117" spans="1:8" ht="39.75" thickBot="1">
      <c r="A117" s="14">
        <v>8</v>
      </c>
      <c r="B117" s="490" t="s">
        <v>440</v>
      </c>
      <c r="C117" s="435" t="s">
        <v>441</v>
      </c>
      <c r="D117" s="556">
        <v>53</v>
      </c>
      <c r="E117" s="442">
        <v>41804</v>
      </c>
      <c r="F117" s="43">
        <v>600</v>
      </c>
      <c r="G117" s="13"/>
      <c r="H117" s="13"/>
    </row>
    <row r="118" spans="1:8" ht="25.5" thickBot="1">
      <c r="A118" s="23">
        <v>9</v>
      </c>
      <c r="B118" s="445" t="s">
        <v>2932</v>
      </c>
      <c r="C118" s="598" t="s">
        <v>2933</v>
      </c>
      <c r="D118" s="567">
        <v>368</v>
      </c>
      <c r="E118" s="444">
        <v>41807</v>
      </c>
      <c r="F118" s="44">
        <v>600</v>
      </c>
      <c r="G118" s="22"/>
      <c r="H118" s="22"/>
    </row>
    <row r="119" spans="1:8" ht="25.5">
      <c r="A119" s="12">
        <v>10</v>
      </c>
      <c r="B119" s="120" t="s">
        <v>861</v>
      </c>
      <c r="C119" s="601" t="s">
        <v>269</v>
      </c>
      <c r="D119" s="549">
        <v>128</v>
      </c>
      <c r="E119" s="204">
        <v>41754</v>
      </c>
      <c r="F119" s="443">
        <v>-6000</v>
      </c>
      <c r="G119" s="1124" t="s">
        <v>862</v>
      </c>
      <c r="H119" s="1125"/>
    </row>
    <row r="120" spans="1:8" ht="34.5" thickBot="1">
      <c r="A120" s="14">
        <v>11</v>
      </c>
      <c r="B120" s="435" t="s">
        <v>863</v>
      </c>
      <c r="C120" s="435" t="s">
        <v>1453</v>
      </c>
      <c r="D120" s="556">
        <v>139</v>
      </c>
      <c r="E120" s="442">
        <v>41808</v>
      </c>
      <c r="F120" s="43">
        <v>600</v>
      </c>
      <c r="G120" s="13"/>
      <c r="H120" s="13"/>
    </row>
    <row r="121" spans="1:8" ht="23.25" thickBot="1">
      <c r="A121" s="23">
        <v>12</v>
      </c>
      <c r="B121" s="445" t="s">
        <v>1308</v>
      </c>
      <c r="C121" s="445">
        <v>45957000</v>
      </c>
      <c r="D121" s="594">
        <v>466</v>
      </c>
      <c r="E121" s="618">
        <v>41810</v>
      </c>
      <c r="F121" s="611">
        <v>600</v>
      </c>
      <c r="G121" s="22"/>
      <c r="H121" s="22"/>
    </row>
    <row r="122" spans="1:8" ht="34.5" thickBot="1">
      <c r="A122" s="23">
        <v>13</v>
      </c>
      <c r="B122" s="484" t="s">
        <v>1456</v>
      </c>
      <c r="C122" s="445" t="s">
        <v>1457</v>
      </c>
      <c r="D122" s="594">
        <v>911</v>
      </c>
      <c r="E122" s="618">
        <v>41816</v>
      </c>
      <c r="F122" s="611">
        <v>600</v>
      </c>
      <c r="G122" s="22"/>
      <c r="H122" s="22"/>
    </row>
    <row r="123" spans="1:6" ht="12.75">
      <c r="A123" s="12">
        <v>14</v>
      </c>
      <c r="B123" s="120"/>
      <c r="C123" s="120"/>
      <c r="D123" s="577"/>
      <c r="E123" s="603"/>
      <c r="F123" s="513">
        <f>SUM(F110:F122)</f>
        <v>1200</v>
      </c>
    </row>
    <row r="124" spans="1:6" ht="12.75">
      <c r="A124" s="7">
        <v>15</v>
      </c>
      <c r="B124" s="66"/>
      <c r="C124" s="66"/>
      <c r="D124" s="575"/>
      <c r="E124" s="617"/>
      <c r="F124" s="608"/>
    </row>
    <row r="125" spans="1:6" ht="12.75">
      <c r="A125" s="7"/>
      <c r="B125" s="66"/>
      <c r="C125" s="66"/>
      <c r="D125" s="575"/>
      <c r="E125" s="617"/>
      <c r="F125" s="608"/>
    </row>
    <row r="126" spans="1:6" ht="12.75">
      <c r="A126" s="7"/>
      <c r="B126" s="66"/>
      <c r="C126" s="66"/>
      <c r="D126" s="575"/>
      <c r="E126" s="617"/>
      <c r="F126" s="608"/>
    </row>
    <row r="127" spans="1:6" ht="12.75">
      <c r="A127" s="1099" t="s">
        <v>919</v>
      </c>
      <c r="B127" s="1100"/>
      <c r="C127" s="1100"/>
      <c r="D127" s="1100"/>
      <c r="E127" s="1100"/>
      <c r="F127" s="1100"/>
    </row>
    <row r="128" spans="1:11" ht="23.25" thickBot="1">
      <c r="A128" s="14">
        <v>1</v>
      </c>
      <c r="B128" s="610" t="s">
        <v>1303</v>
      </c>
      <c r="C128" s="46" t="s">
        <v>1304</v>
      </c>
      <c r="D128" s="556">
        <v>180</v>
      </c>
      <c r="E128" s="442">
        <v>41810</v>
      </c>
      <c r="F128" s="43">
        <v>600</v>
      </c>
      <c r="G128" s="1126" t="s">
        <v>1305</v>
      </c>
      <c r="H128" s="1127"/>
      <c r="I128" s="1127"/>
      <c r="J128" s="1128"/>
      <c r="K128" s="1"/>
    </row>
    <row r="129" spans="1:10" ht="45.75" thickBot="1">
      <c r="A129" s="23">
        <v>2</v>
      </c>
      <c r="B129" s="47" t="s">
        <v>2478</v>
      </c>
      <c r="C129" s="47" t="s">
        <v>2479</v>
      </c>
      <c r="D129" s="567">
        <v>863</v>
      </c>
      <c r="E129" s="444">
        <v>41817</v>
      </c>
      <c r="F129" s="44">
        <v>600</v>
      </c>
      <c r="G129" s="22"/>
      <c r="H129" s="22"/>
      <c r="J129" s="1"/>
    </row>
    <row r="130" spans="1:6" ht="12.75">
      <c r="A130" s="12">
        <v>3</v>
      </c>
      <c r="B130" s="65"/>
      <c r="C130" s="65"/>
      <c r="D130" s="549"/>
      <c r="E130" s="622"/>
      <c r="F130" s="49">
        <f>SUM(F128:F129)</f>
        <v>1200</v>
      </c>
    </row>
    <row r="131" spans="1:6" ht="12.75">
      <c r="A131" s="7"/>
      <c r="B131" s="56"/>
      <c r="C131" s="56"/>
      <c r="D131" s="548"/>
      <c r="E131" s="8"/>
      <c r="F131" s="592"/>
    </row>
    <row r="132" spans="1:6" ht="12.75">
      <c r="A132" s="1099" t="s">
        <v>920</v>
      </c>
      <c r="B132" s="1100"/>
      <c r="C132" s="1100"/>
      <c r="D132" s="1100"/>
      <c r="E132" s="1100"/>
      <c r="F132" s="1100"/>
    </row>
    <row r="133" spans="1:6" ht="22.5">
      <c r="A133" s="7">
        <v>1</v>
      </c>
      <c r="B133" s="66" t="s">
        <v>752</v>
      </c>
      <c r="C133" s="66" t="s">
        <v>753</v>
      </c>
      <c r="D133" s="548">
        <v>512</v>
      </c>
      <c r="E133" s="72">
        <v>41789</v>
      </c>
      <c r="F133" s="41">
        <v>600</v>
      </c>
    </row>
    <row r="134" spans="1:6" ht="22.5">
      <c r="A134" s="7">
        <v>2</v>
      </c>
      <c r="B134" s="66" t="s">
        <v>754</v>
      </c>
      <c r="C134" s="66" t="s">
        <v>755</v>
      </c>
      <c r="D134" s="548">
        <v>424</v>
      </c>
      <c r="E134" s="72">
        <v>41789</v>
      </c>
      <c r="F134" s="41">
        <v>600</v>
      </c>
    </row>
    <row r="135" spans="1:8" ht="23.25" thickBot="1">
      <c r="A135" s="14">
        <v>3</v>
      </c>
      <c r="B135" s="435" t="s">
        <v>1907</v>
      </c>
      <c r="C135" s="435" t="s">
        <v>1908</v>
      </c>
      <c r="D135" s="556">
        <v>502</v>
      </c>
      <c r="E135" s="442">
        <v>41789</v>
      </c>
      <c r="F135" s="43">
        <v>600</v>
      </c>
      <c r="G135" s="13"/>
      <c r="H135" s="13"/>
    </row>
    <row r="136" spans="1:8" ht="34.5" thickBot="1">
      <c r="A136" s="23">
        <v>4</v>
      </c>
      <c r="B136" s="445" t="s">
        <v>198</v>
      </c>
      <c r="C136" s="445" t="s">
        <v>199</v>
      </c>
      <c r="D136" s="567">
        <v>477</v>
      </c>
      <c r="E136" s="444">
        <v>41793</v>
      </c>
      <c r="F136" s="44">
        <v>600</v>
      </c>
      <c r="G136" s="22"/>
      <c r="H136" s="22"/>
    </row>
    <row r="137" spans="1:8" ht="23.25" thickBot="1">
      <c r="A137" s="23">
        <v>5</v>
      </c>
      <c r="B137" s="445" t="s">
        <v>1534</v>
      </c>
      <c r="C137" s="445" t="s">
        <v>1498</v>
      </c>
      <c r="D137" s="567">
        <v>275</v>
      </c>
      <c r="E137" s="444">
        <v>41794</v>
      </c>
      <c r="F137" s="44">
        <v>600</v>
      </c>
      <c r="G137" s="22"/>
      <c r="H137" s="22"/>
    </row>
    <row r="138" spans="1:6" ht="33.75">
      <c r="A138" s="12">
        <v>6</v>
      </c>
      <c r="B138" s="120" t="s">
        <v>1724</v>
      </c>
      <c r="C138" s="120" t="s">
        <v>1725</v>
      </c>
      <c r="D138" s="549">
        <v>171</v>
      </c>
      <c r="E138" s="204">
        <v>41796</v>
      </c>
      <c r="F138" s="49">
        <v>600</v>
      </c>
    </row>
    <row r="139" spans="1:6" ht="22.5">
      <c r="A139" s="7">
        <v>7</v>
      </c>
      <c r="B139" s="66" t="s">
        <v>1730</v>
      </c>
      <c r="C139" s="66" t="s">
        <v>1731</v>
      </c>
      <c r="D139" s="548">
        <v>187</v>
      </c>
      <c r="E139" s="72">
        <v>41796</v>
      </c>
      <c r="F139" s="41">
        <v>600</v>
      </c>
    </row>
    <row r="140" spans="1:8" ht="34.5" thickBot="1">
      <c r="A140" s="14">
        <v>8</v>
      </c>
      <c r="B140" s="435" t="s">
        <v>1732</v>
      </c>
      <c r="C140" s="435" t="s">
        <v>1733</v>
      </c>
      <c r="D140" s="556">
        <v>658</v>
      </c>
      <c r="E140" s="442">
        <v>41796</v>
      </c>
      <c r="F140" s="43">
        <v>600</v>
      </c>
      <c r="G140" s="13"/>
      <c r="H140" s="13"/>
    </row>
    <row r="141" spans="1:8" ht="23.25" thickBot="1">
      <c r="A141" s="23">
        <v>9</v>
      </c>
      <c r="B141" s="447" t="s">
        <v>622</v>
      </c>
      <c r="C141" s="447" t="s">
        <v>981</v>
      </c>
      <c r="D141" s="567">
        <v>268</v>
      </c>
      <c r="E141" s="444">
        <v>41799</v>
      </c>
      <c r="F141" s="588">
        <v>600</v>
      </c>
      <c r="G141" s="22"/>
      <c r="H141" s="22"/>
    </row>
    <row r="142" spans="1:8" ht="49.5" thickBot="1">
      <c r="A142" s="23">
        <v>10</v>
      </c>
      <c r="B142" s="492" t="s">
        <v>2867</v>
      </c>
      <c r="C142" s="447" t="s">
        <v>2868</v>
      </c>
      <c r="D142" s="567">
        <v>360</v>
      </c>
      <c r="E142" s="444">
        <v>41801</v>
      </c>
      <c r="F142" s="588">
        <v>600</v>
      </c>
      <c r="G142" s="22"/>
      <c r="H142" s="22"/>
    </row>
    <row r="143" spans="1:8" ht="34.5" thickBot="1">
      <c r="A143" s="23">
        <v>11</v>
      </c>
      <c r="B143" s="447" t="s">
        <v>444</v>
      </c>
      <c r="C143" s="447" t="s">
        <v>445</v>
      </c>
      <c r="D143" s="567">
        <v>591</v>
      </c>
      <c r="E143" s="444">
        <v>41806</v>
      </c>
      <c r="F143" s="588">
        <v>600</v>
      </c>
      <c r="G143" s="22"/>
      <c r="H143" s="22"/>
    </row>
    <row r="144" spans="1:6" ht="24.75">
      <c r="A144" s="12">
        <v>12</v>
      </c>
      <c r="B144" s="479" t="s">
        <v>2937</v>
      </c>
      <c r="C144" s="597" t="s">
        <v>2938</v>
      </c>
      <c r="D144" s="549">
        <v>121</v>
      </c>
      <c r="E144" s="204">
        <v>41807</v>
      </c>
      <c r="F144" s="114">
        <v>600</v>
      </c>
    </row>
    <row r="145" spans="1:8" ht="23.25" thickBot="1">
      <c r="A145" s="18">
        <v>13</v>
      </c>
      <c r="B145" s="482" t="s">
        <v>2945</v>
      </c>
      <c r="C145" s="599" t="s">
        <v>2614</v>
      </c>
      <c r="D145" s="564">
        <v>904</v>
      </c>
      <c r="E145" s="501">
        <v>41807</v>
      </c>
      <c r="F145" s="600">
        <v>600</v>
      </c>
      <c r="G145" s="1"/>
      <c r="H145" s="1"/>
    </row>
    <row r="146" spans="1:11" ht="27" customHeight="1" thickBot="1">
      <c r="A146" s="23">
        <v>14</v>
      </c>
      <c r="B146" s="520" t="s">
        <v>1315</v>
      </c>
      <c r="C146" s="645" t="s">
        <v>2663</v>
      </c>
      <c r="D146" s="564">
        <v>817</v>
      </c>
      <c r="E146" s="501">
        <v>41808</v>
      </c>
      <c r="F146" s="600">
        <v>600</v>
      </c>
      <c r="G146" s="1129" t="s">
        <v>1316</v>
      </c>
      <c r="H146" s="1130"/>
      <c r="I146" s="1123" t="s">
        <v>1321</v>
      </c>
      <c r="J146" s="1131"/>
      <c r="K146" s="1"/>
    </row>
    <row r="147" spans="1:6" ht="12.75">
      <c r="A147" s="12">
        <v>15</v>
      </c>
      <c r="B147" s="644" t="s">
        <v>850</v>
      </c>
      <c r="C147" s="597" t="s">
        <v>851</v>
      </c>
      <c r="D147" s="549">
        <v>695</v>
      </c>
      <c r="E147" s="204">
        <v>41813</v>
      </c>
      <c r="F147" s="114">
        <v>600</v>
      </c>
    </row>
    <row r="148" spans="1:6" ht="16.5">
      <c r="A148" s="12">
        <v>16</v>
      </c>
      <c r="B148" s="644" t="s">
        <v>852</v>
      </c>
      <c r="C148" s="597" t="s">
        <v>853</v>
      </c>
      <c r="D148" s="549">
        <v>129</v>
      </c>
      <c r="E148" s="204">
        <v>41813</v>
      </c>
      <c r="F148" s="114">
        <v>600</v>
      </c>
    </row>
    <row r="149" spans="1:8" ht="13.5" thickBot="1">
      <c r="A149" s="36">
        <v>17</v>
      </c>
      <c r="B149" s="520" t="s">
        <v>850</v>
      </c>
      <c r="C149" s="599" t="s">
        <v>851</v>
      </c>
      <c r="D149" s="564">
        <v>697</v>
      </c>
      <c r="E149" s="501">
        <v>41813</v>
      </c>
      <c r="F149" s="600">
        <v>600</v>
      </c>
      <c r="G149" s="13"/>
      <c r="H149" s="13"/>
    </row>
    <row r="150" spans="1:8" ht="23.25" thickBot="1">
      <c r="A150" s="18">
        <v>18</v>
      </c>
      <c r="B150" s="447" t="s">
        <v>1452</v>
      </c>
      <c r="C150" s="447" t="s">
        <v>981</v>
      </c>
      <c r="D150" s="567">
        <v>210</v>
      </c>
      <c r="E150" s="444">
        <v>41816</v>
      </c>
      <c r="F150" s="588">
        <v>600</v>
      </c>
      <c r="G150" s="22"/>
      <c r="H150" s="22"/>
    </row>
    <row r="151" spans="1:6" ht="22.5">
      <c r="A151" s="516">
        <v>19</v>
      </c>
      <c r="B151" s="202" t="s">
        <v>2462</v>
      </c>
      <c r="C151" s="597" t="s">
        <v>2463</v>
      </c>
      <c r="D151" s="549">
        <v>23</v>
      </c>
      <c r="E151" s="204">
        <v>41817</v>
      </c>
      <c r="F151" s="114">
        <v>600</v>
      </c>
    </row>
    <row r="152" spans="1:8" ht="25.5" thickBot="1">
      <c r="A152" s="36">
        <v>20</v>
      </c>
      <c r="B152" s="645" t="s">
        <v>2476</v>
      </c>
      <c r="C152" s="599" t="s">
        <v>2477</v>
      </c>
      <c r="D152" s="564">
        <v>194</v>
      </c>
      <c r="E152" s="501">
        <v>41816</v>
      </c>
      <c r="F152" s="600">
        <v>600</v>
      </c>
      <c r="G152" s="13"/>
      <c r="H152" s="13"/>
    </row>
    <row r="153" spans="1:6" ht="12.75">
      <c r="A153" s="12"/>
      <c r="B153" s="202"/>
      <c r="C153" s="597"/>
      <c r="D153" s="549"/>
      <c r="E153" s="204"/>
      <c r="F153" s="114">
        <f>SUM(F133:F152)</f>
        <v>12000</v>
      </c>
    </row>
    <row r="154" spans="1:6" ht="12.75">
      <c r="A154" s="12"/>
      <c r="B154" s="202"/>
      <c r="C154" s="597"/>
      <c r="D154" s="549"/>
      <c r="E154" s="204"/>
      <c r="F154" s="114"/>
    </row>
    <row r="155" spans="1:6" ht="12.75">
      <c r="A155" s="12"/>
      <c r="B155" s="202"/>
      <c r="C155" s="597"/>
      <c r="D155" s="549"/>
      <c r="E155" s="204"/>
      <c r="F155" s="114"/>
    </row>
    <row r="156" spans="1:6" ht="12.75">
      <c r="A156" s="7"/>
      <c r="B156" s="74"/>
      <c r="C156" s="74"/>
      <c r="D156" s="548"/>
      <c r="E156" s="72"/>
      <c r="F156" s="590"/>
    </row>
    <row r="157" spans="1:6" ht="12.75">
      <c r="A157" s="18"/>
      <c r="B157" s="17"/>
      <c r="C157" s="198"/>
      <c r="D157" s="550"/>
      <c r="E157" s="623" t="s">
        <v>1270</v>
      </c>
      <c r="F157" s="328">
        <f>SUM(F106,F123,F130,F153)</f>
        <v>541600</v>
      </c>
    </row>
    <row r="158" spans="1:6" ht="12.75">
      <c r="A158" s="1"/>
      <c r="B158" s="17"/>
      <c r="C158" s="17"/>
      <c r="D158" s="550"/>
      <c r="E158" s="3"/>
      <c r="F158" s="32"/>
    </row>
    <row r="159" spans="1:6" ht="12.75">
      <c r="A159" s="1065" t="s">
        <v>1271</v>
      </c>
      <c r="B159" s="1065"/>
      <c r="C159" s="1065"/>
      <c r="D159" s="78"/>
      <c r="E159" s="3"/>
      <c r="F159" s="32" t="s">
        <v>155</v>
      </c>
    </row>
    <row r="160" spans="1:6" ht="12.75">
      <c r="A160" s="1"/>
      <c r="B160" s="17"/>
      <c r="C160" s="17"/>
      <c r="D160" s="550"/>
      <c r="E160" s="3"/>
      <c r="F160" s="32"/>
    </row>
    <row r="161" spans="1:6" ht="12.75">
      <c r="A161" s="1094" t="s">
        <v>154</v>
      </c>
      <c r="B161" s="1094"/>
      <c r="C161" s="1094"/>
      <c r="D161" s="551"/>
      <c r="E161" s="3"/>
      <c r="F161" s="32" t="s">
        <v>155</v>
      </c>
    </row>
    <row r="162" spans="1:6" ht="12.75">
      <c r="A162" s="1"/>
      <c r="B162" s="17"/>
      <c r="C162" s="17"/>
      <c r="D162" s="550"/>
      <c r="E162" s="3"/>
      <c r="F162" s="32"/>
    </row>
    <row r="163" spans="1:6" ht="12.75">
      <c r="A163" s="1"/>
      <c r="B163" s="1093" t="s">
        <v>1149</v>
      </c>
      <c r="C163" s="1093"/>
      <c r="D163" s="1093"/>
      <c r="E163" s="1093"/>
      <c r="F163" s="1093"/>
    </row>
  </sheetData>
  <sheetProtection/>
  <mergeCells count="27">
    <mergeCell ref="E10:F14"/>
    <mergeCell ref="A16:F16"/>
    <mergeCell ref="A109:F109"/>
    <mergeCell ref="G48:L48"/>
    <mergeCell ref="I71:J71"/>
    <mergeCell ref="I72:J72"/>
    <mergeCell ref="G95:H95"/>
    <mergeCell ref="G55:H55"/>
    <mergeCell ref="G73:H73"/>
    <mergeCell ref="A9:A15"/>
    <mergeCell ref="B9:B15"/>
    <mergeCell ref="C9:C15"/>
    <mergeCell ref="D9:D15"/>
    <mergeCell ref="B163:F163"/>
    <mergeCell ref="A161:C161"/>
    <mergeCell ref="G119:H119"/>
    <mergeCell ref="G128:J128"/>
    <mergeCell ref="G146:H146"/>
    <mergeCell ref="I146:J146"/>
    <mergeCell ref="A132:F132"/>
    <mergeCell ref="A159:C159"/>
    <mergeCell ref="A127:F127"/>
    <mergeCell ref="G72:H72"/>
    <mergeCell ref="G71:H71"/>
    <mergeCell ref="I73:J73"/>
    <mergeCell ref="G70:H70"/>
    <mergeCell ref="I70:J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5"/>
  <sheetViews>
    <sheetView zoomScalePageLayoutView="0" workbookViewId="0" topLeftCell="A174">
      <selection activeCell="C189" sqref="C189"/>
    </sheetView>
  </sheetViews>
  <sheetFormatPr defaultColWidth="9.00390625" defaultRowHeight="12.75"/>
  <cols>
    <col min="1" max="1" width="5.125" style="0" customWidth="1"/>
    <col min="2" max="2" width="21.875" style="0" customWidth="1"/>
    <col min="3" max="3" width="19.25390625" style="544" customWidth="1"/>
    <col min="4" max="4" width="7.125" style="0" customWidth="1"/>
    <col min="5" max="5" width="12.25390625" style="0" customWidth="1"/>
    <col min="6" max="6" width="11.25390625" style="0" customWidth="1"/>
  </cols>
  <sheetData>
    <row r="1" spans="1:6" ht="12.75">
      <c r="A1" s="1"/>
      <c r="B1" s="24"/>
      <c r="C1" s="24"/>
      <c r="D1" s="10"/>
      <c r="F1" t="s">
        <v>914</v>
      </c>
    </row>
    <row r="2" spans="1:6" ht="12.75">
      <c r="A2" s="1"/>
      <c r="B2" s="24"/>
      <c r="C2" s="24"/>
      <c r="D2" s="10"/>
      <c r="F2" t="s">
        <v>1268</v>
      </c>
    </row>
    <row r="3" spans="1:6" ht="12.75">
      <c r="A3" s="1"/>
      <c r="B3" s="24"/>
      <c r="C3" s="24"/>
      <c r="D3" s="10"/>
      <c r="F3" t="s">
        <v>234</v>
      </c>
    </row>
    <row r="4" spans="1:6" ht="12.75">
      <c r="A4" s="1"/>
      <c r="B4" s="24"/>
      <c r="C4" s="24"/>
      <c r="D4" s="10"/>
      <c r="F4" s="31"/>
    </row>
    <row r="5" spans="1:6" ht="12.75">
      <c r="A5" s="1"/>
      <c r="B5" s="78" t="s">
        <v>915</v>
      </c>
      <c r="C5" s="95"/>
      <c r="D5" s="25"/>
      <c r="E5" s="25"/>
      <c r="F5" s="25"/>
    </row>
    <row r="6" spans="1:6" ht="12.75">
      <c r="A6" s="1"/>
      <c r="B6" s="78" t="s">
        <v>1155</v>
      </c>
      <c r="C6" s="95"/>
      <c r="D6" s="25"/>
      <c r="E6" s="25"/>
      <c r="F6" s="25"/>
    </row>
    <row r="7" spans="1:6" ht="12.75">
      <c r="A7" s="1"/>
      <c r="B7" s="24"/>
      <c r="C7" s="24"/>
      <c r="D7" s="10"/>
      <c r="E7" s="2"/>
      <c r="F7" s="31"/>
    </row>
    <row r="8" spans="1:6" ht="12.75">
      <c r="A8" s="1"/>
      <c r="B8" s="24"/>
      <c r="C8" s="24"/>
      <c r="D8" s="10"/>
      <c r="E8" s="2"/>
      <c r="F8" s="31"/>
    </row>
    <row r="9" spans="1:7" ht="12.75">
      <c r="A9" s="1096" t="s">
        <v>686</v>
      </c>
      <c r="B9" s="1082" t="s">
        <v>156</v>
      </c>
      <c r="C9" s="1150" t="s">
        <v>802</v>
      </c>
      <c r="D9" s="1086" t="s">
        <v>153</v>
      </c>
      <c r="E9" s="648" t="s">
        <v>916</v>
      </c>
      <c r="F9" s="649"/>
      <c r="G9" s="624"/>
    </row>
    <row r="10" spans="1:6" ht="12.75">
      <c r="A10" s="1097"/>
      <c r="B10" s="1083"/>
      <c r="C10" s="1150"/>
      <c r="D10" s="1086"/>
      <c r="E10" s="1134" t="s">
        <v>233</v>
      </c>
      <c r="F10" s="1135"/>
    </row>
    <row r="11" spans="1:6" ht="12.75">
      <c r="A11" s="1097"/>
      <c r="B11" s="1083"/>
      <c r="C11" s="1150"/>
      <c r="D11" s="1086"/>
      <c r="E11" s="1136"/>
      <c r="F11" s="1137"/>
    </row>
    <row r="12" spans="1:6" ht="12.75">
      <c r="A12" s="1097"/>
      <c r="B12" s="1083"/>
      <c r="C12" s="1150"/>
      <c r="D12" s="1086"/>
      <c r="E12" s="1136"/>
      <c r="F12" s="1137"/>
    </row>
    <row r="13" spans="1:6" ht="12.75">
      <c r="A13" s="1097"/>
      <c r="B13" s="1083"/>
      <c r="C13" s="1150"/>
      <c r="D13" s="1086"/>
      <c r="E13" s="1136"/>
      <c r="F13" s="1137"/>
    </row>
    <row r="14" spans="1:6" ht="12.75">
      <c r="A14" s="1097"/>
      <c r="B14" s="1083"/>
      <c r="C14" s="1150"/>
      <c r="D14" s="1086"/>
      <c r="E14" s="1138"/>
      <c r="F14" s="1139"/>
    </row>
    <row r="15" spans="1:6" ht="12.75">
      <c r="A15" s="1098"/>
      <c r="B15" s="1084"/>
      <c r="C15" s="1150"/>
      <c r="D15" s="1086"/>
      <c r="E15" s="647" t="s">
        <v>1269</v>
      </c>
      <c r="F15" s="650" t="s">
        <v>152</v>
      </c>
    </row>
    <row r="16" spans="1:6" ht="12.75">
      <c r="A16" s="1099" t="s">
        <v>917</v>
      </c>
      <c r="B16" s="1100"/>
      <c r="C16" s="1100"/>
      <c r="D16" s="1100"/>
      <c r="E16" s="1100"/>
      <c r="F16" s="1100"/>
    </row>
    <row r="17" spans="1:6" ht="33.75">
      <c r="A17" s="7">
        <v>1</v>
      </c>
      <c r="B17" s="66" t="s">
        <v>609</v>
      </c>
      <c r="C17" s="66" t="s">
        <v>610</v>
      </c>
      <c r="D17" s="16">
        <v>246</v>
      </c>
      <c r="E17" s="68">
        <v>41820</v>
      </c>
      <c r="F17" s="41">
        <v>6000</v>
      </c>
    </row>
    <row r="18" spans="1:6" ht="22.5">
      <c r="A18" s="7">
        <v>2</v>
      </c>
      <c r="B18" s="66" t="s">
        <v>611</v>
      </c>
      <c r="C18" s="66" t="s">
        <v>612</v>
      </c>
      <c r="D18" s="16">
        <v>406</v>
      </c>
      <c r="E18" s="68">
        <v>41820</v>
      </c>
      <c r="F18" s="41">
        <v>6000</v>
      </c>
    </row>
    <row r="19" spans="1:7" ht="33.75">
      <c r="A19" s="7">
        <v>3</v>
      </c>
      <c r="B19" s="652" t="s">
        <v>613</v>
      </c>
      <c r="C19" s="653" t="s">
        <v>614</v>
      </c>
      <c r="D19" s="654">
        <v>147</v>
      </c>
      <c r="E19" s="655">
        <v>41820</v>
      </c>
      <c r="F19" s="73">
        <v>600</v>
      </c>
      <c r="G19" s="651" t="s">
        <v>891</v>
      </c>
    </row>
    <row r="20" spans="1:7" ht="23.25" thickBot="1">
      <c r="A20" s="14">
        <v>4</v>
      </c>
      <c r="B20" s="435" t="s">
        <v>618</v>
      </c>
      <c r="C20" s="435" t="s">
        <v>619</v>
      </c>
      <c r="D20" s="21">
        <v>471</v>
      </c>
      <c r="E20" s="656">
        <v>41820</v>
      </c>
      <c r="F20" s="43">
        <v>6000</v>
      </c>
      <c r="G20" s="13"/>
    </row>
    <row r="21" spans="1:6" ht="12.75">
      <c r="A21" s="12">
        <v>5</v>
      </c>
      <c r="B21" s="421" t="s">
        <v>420</v>
      </c>
      <c r="C21" s="120" t="s">
        <v>2047</v>
      </c>
      <c r="D21" s="19">
        <v>216</v>
      </c>
      <c r="E21" s="196">
        <v>41821</v>
      </c>
      <c r="F21" s="49">
        <v>6000</v>
      </c>
    </row>
    <row r="22" spans="1:7" ht="34.5" thickBot="1">
      <c r="A22" s="14">
        <v>6</v>
      </c>
      <c r="B22" s="435" t="s">
        <v>846</v>
      </c>
      <c r="C22" s="478" t="s">
        <v>423</v>
      </c>
      <c r="D22" s="21">
        <v>856</v>
      </c>
      <c r="E22" s="656">
        <v>41821</v>
      </c>
      <c r="F22" s="43">
        <v>6000</v>
      </c>
      <c r="G22" s="1"/>
    </row>
    <row r="23" spans="1:9" ht="12.75">
      <c r="A23" s="12">
        <v>7</v>
      </c>
      <c r="B23" s="421" t="s">
        <v>2634</v>
      </c>
      <c r="C23" s="120"/>
      <c r="D23" s="19">
        <v>585</v>
      </c>
      <c r="E23" s="196">
        <v>41536</v>
      </c>
      <c r="F23" s="443">
        <v>-6000</v>
      </c>
      <c r="G23" s="1121" t="s">
        <v>83</v>
      </c>
      <c r="H23" s="1121"/>
      <c r="I23" s="658" t="s">
        <v>661</v>
      </c>
    </row>
    <row r="24" spans="1:10" ht="13.5" thickBot="1">
      <c r="A24" s="14">
        <v>8</v>
      </c>
      <c r="B24" s="426" t="s">
        <v>2257</v>
      </c>
      <c r="C24" s="435"/>
      <c r="D24" s="21">
        <v>549</v>
      </c>
      <c r="E24" s="656">
        <v>41779</v>
      </c>
      <c r="F24" s="508">
        <v>-6000</v>
      </c>
      <c r="G24" s="1147" t="s">
        <v>666</v>
      </c>
      <c r="H24" s="1147"/>
      <c r="I24" s="659" t="s">
        <v>661</v>
      </c>
      <c r="J24" s="13"/>
    </row>
    <row r="25" spans="1:6" ht="33.75">
      <c r="A25" s="7">
        <v>9</v>
      </c>
      <c r="B25" s="66" t="s">
        <v>669</v>
      </c>
      <c r="C25" s="66" t="s">
        <v>670</v>
      </c>
      <c r="D25" s="16">
        <v>245</v>
      </c>
      <c r="E25" s="68">
        <v>41823</v>
      </c>
      <c r="F25" s="41">
        <v>6000</v>
      </c>
    </row>
    <row r="26" spans="1:7" s="555" customFormat="1" ht="17.25" thickBot="1">
      <c r="A26" s="583">
        <v>10</v>
      </c>
      <c r="B26" s="435" t="s">
        <v>671</v>
      </c>
      <c r="C26" s="478" t="s">
        <v>672</v>
      </c>
      <c r="D26" s="663">
        <v>493</v>
      </c>
      <c r="E26" s="664">
        <v>41823</v>
      </c>
      <c r="F26" s="522">
        <v>6000</v>
      </c>
      <c r="G26" s="668"/>
    </row>
    <row r="27" spans="1:9" s="555" customFormat="1" ht="39" customHeight="1">
      <c r="A27" s="581">
        <v>11</v>
      </c>
      <c r="B27" s="666" t="s">
        <v>2380</v>
      </c>
      <c r="C27" s="671" t="s">
        <v>2419</v>
      </c>
      <c r="D27" s="100">
        <v>298</v>
      </c>
      <c r="E27" s="667">
        <v>41824</v>
      </c>
      <c r="F27" s="675">
        <v>600</v>
      </c>
      <c r="G27" s="1153" t="s">
        <v>2381</v>
      </c>
      <c r="H27" s="1154"/>
      <c r="I27" s="668"/>
    </row>
    <row r="28" spans="1:6" s="555" customFormat="1" ht="56.25">
      <c r="A28" s="582">
        <v>12</v>
      </c>
      <c r="B28" s="66" t="s">
        <v>2557</v>
      </c>
      <c r="C28" s="66" t="s">
        <v>2558</v>
      </c>
      <c r="D28" s="660">
        <v>43</v>
      </c>
      <c r="E28" s="661">
        <v>41824</v>
      </c>
      <c r="F28" s="514">
        <v>6000</v>
      </c>
    </row>
    <row r="29" spans="1:8" s="555" customFormat="1" ht="13.5" thickBot="1">
      <c r="A29" s="583">
        <v>13</v>
      </c>
      <c r="B29" s="435" t="s">
        <v>2565</v>
      </c>
      <c r="C29" s="435" t="s">
        <v>1884</v>
      </c>
      <c r="D29" s="663">
        <v>598</v>
      </c>
      <c r="E29" s="664">
        <v>41824</v>
      </c>
      <c r="F29" s="522">
        <v>6000</v>
      </c>
      <c r="G29" s="1157"/>
      <c r="H29" s="1158"/>
    </row>
    <row r="30" spans="1:6" s="555" customFormat="1" ht="12.75">
      <c r="A30" s="581">
        <v>14</v>
      </c>
      <c r="B30" s="120" t="s">
        <v>1978</v>
      </c>
      <c r="C30" s="452" t="s">
        <v>1979</v>
      </c>
      <c r="D30" s="662">
        <v>739</v>
      </c>
      <c r="E30" s="383">
        <v>41827</v>
      </c>
      <c r="F30" s="489">
        <v>6000</v>
      </c>
    </row>
    <row r="31" spans="1:6" s="555" customFormat="1" ht="12.75">
      <c r="A31" s="582">
        <v>15</v>
      </c>
      <c r="B31" s="66" t="s">
        <v>1981</v>
      </c>
      <c r="C31" s="69" t="s">
        <v>718</v>
      </c>
      <c r="D31" s="660">
        <v>458</v>
      </c>
      <c r="E31" s="661">
        <v>41827</v>
      </c>
      <c r="F31" s="73">
        <v>2600</v>
      </c>
    </row>
    <row r="32" spans="1:11" s="555" customFormat="1" ht="34.5" thickBot="1">
      <c r="A32" s="673">
        <v>16</v>
      </c>
      <c r="B32" s="435" t="s">
        <v>724</v>
      </c>
      <c r="C32" s="478"/>
      <c r="D32" s="663">
        <v>67</v>
      </c>
      <c r="E32" s="664">
        <v>41823</v>
      </c>
      <c r="F32" s="522">
        <v>6000</v>
      </c>
      <c r="G32" s="1147" t="s">
        <v>725</v>
      </c>
      <c r="H32" s="1147"/>
      <c r="I32" s="1151" t="s">
        <v>726</v>
      </c>
      <c r="J32" s="1151"/>
      <c r="K32" s="672"/>
    </row>
    <row r="33" spans="1:6" s="555" customFormat="1" ht="33.75">
      <c r="A33" s="674">
        <v>17</v>
      </c>
      <c r="B33" s="66" t="s">
        <v>31</v>
      </c>
      <c r="C33" s="524" t="s">
        <v>2453</v>
      </c>
      <c r="D33" s="660">
        <v>293</v>
      </c>
      <c r="E33" s="661">
        <v>41828</v>
      </c>
      <c r="F33" s="514">
        <v>6000</v>
      </c>
    </row>
    <row r="34" spans="1:6" s="555" customFormat="1" ht="29.25">
      <c r="A34" s="582">
        <v>18</v>
      </c>
      <c r="B34" s="66" t="s">
        <v>1762</v>
      </c>
      <c r="C34" s="524" t="s">
        <v>1763</v>
      </c>
      <c r="D34" s="660">
        <v>24</v>
      </c>
      <c r="E34" s="661">
        <v>41827</v>
      </c>
      <c r="F34" s="514">
        <v>6000</v>
      </c>
    </row>
    <row r="35" spans="1:6" s="555" customFormat="1" ht="33.75">
      <c r="A35" s="582">
        <v>19</v>
      </c>
      <c r="B35" s="66" t="s">
        <v>1764</v>
      </c>
      <c r="C35" s="524" t="s">
        <v>1765</v>
      </c>
      <c r="D35" s="660">
        <v>8</v>
      </c>
      <c r="E35" s="661">
        <v>41827</v>
      </c>
      <c r="F35" s="514">
        <v>6000</v>
      </c>
    </row>
    <row r="36" spans="1:6" s="555" customFormat="1" ht="19.5">
      <c r="A36" s="582">
        <v>20</v>
      </c>
      <c r="B36" s="413" t="s">
        <v>1766</v>
      </c>
      <c r="C36" s="524" t="s">
        <v>45</v>
      </c>
      <c r="D36" s="660">
        <v>154</v>
      </c>
      <c r="E36" s="661">
        <v>41828</v>
      </c>
      <c r="F36" s="514">
        <v>6000</v>
      </c>
    </row>
    <row r="37" spans="1:6" s="555" customFormat="1" ht="33.75">
      <c r="A37" s="582">
        <v>21</v>
      </c>
      <c r="B37" s="66" t="s">
        <v>46</v>
      </c>
      <c r="C37" s="524" t="s">
        <v>734</v>
      </c>
      <c r="D37" s="660">
        <v>739</v>
      </c>
      <c r="E37" s="661">
        <v>41828</v>
      </c>
      <c r="F37" s="514">
        <v>6000</v>
      </c>
    </row>
    <row r="38" spans="1:8" s="555" customFormat="1" ht="13.5" thickBot="1">
      <c r="A38" s="583">
        <v>22</v>
      </c>
      <c r="B38" s="435" t="s">
        <v>735</v>
      </c>
      <c r="C38" s="490" t="s">
        <v>736</v>
      </c>
      <c r="D38" s="663">
        <v>953</v>
      </c>
      <c r="E38" s="664">
        <v>41828</v>
      </c>
      <c r="F38" s="522">
        <v>6000</v>
      </c>
      <c r="G38" s="589"/>
      <c r="H38" s="589"/>
    </row>
    <row r="39" spans="1:6" s="555" customFormat="1" ht="12.75">
      <c r="A39" s="581">
        <v>23</v>
      </c>
      <c r="B39" s="120" t="s">
        <v>758</v>
      </c>
      <c r="C39" s="120" t="s">
        <v>1031</v>
      </c>
      <c r="D39" s="662">
        <v>521</v>
      </c>
      <c r="E39" s="383">
        <v>41829</v>
      </c>
      <c r="F39" s="489">
        <v>6000</v>
      </c>
    </row>
    <row r="40" spans="1:9" s="555" customFormat="1" ht="13.5" thickBot="1">
      <c r="A40" s="583">
        <v>24</v>
      </c>
      <c r="B40" s="685" t="s">
        <v>759</v>
      </c>
      <c r="C40" s="490"/>
      <c r="D40" s="663">
        <v>6</v>
      </c>
      <c r="E40" s="664">
        <v>41824</v>
      </c>
      <c r="F40" s="522">
        <v>6000</v>
      </c>
      <c r="G40" s="1147" t="s">
        <v>760</v>
      </c>
      <c r="H40" s="1147"/>
      <c r="I40" s="672"/>
    </row>
    <row r="41" spans="1:6" s="555" customFormat="1" ht="22.5">
      <c r="A41" s="582">
        <v>25</v>
      </c>
      <c r="B41" s="66" t="s">
        <v>47</v>
      </c>
      <c r="C41" s="524" t="s">
        <v>48</v>
      </c>
      <c r="D41" s="660">
        <v>945</v>
      </c>
      <c r="E41" s="661">
        <v>41830</v>
      </c>
      <c r="F41" s="514">
        <v>6000</v>
      </c>
    </row>
    <row r="42" spans="1:6" s="555" customFormat="1" ht="12.75">
      <c r="A42" s="582">
        <v>26</v>
      </c>
      <c r="B42" s="66" t="s">
        <v>49</v>
      </c>
      <c r="C42" s="524" t="s">
        <v>50</v>
      </c>
      <c r="D42" s="660">
        <v>502</v>
      </c>
      <c r="E42" s="661">
        <v>41830</v>
      </c>
      <c r="F42" s="514">
        <v>6000</v>
      </c>
    </row>
    <row r="43" spans="1:6" s="555" customFormat="1" ht="19.5">
      <c r="A43" s="582">
        <v>27</v>
      </c>
      <c r="B43" s="66" t="s">
        <v>51</v>
      </c>
      <c r="C43" s="524" t="s">
        <v>52</v>
      </c>
      <c r="D43" s="660">
        <v>975</v>
      </c>
      <c r="E43" s="661">
        <v>41830</v>
      </c>
      <c r="F43" s="514">
        <v>6000</v>
      </c>
    </row>
    <row r="44" spans="1:8" s="555" customFormat="1" ht="23.25" thickBot="1">
      <c r="A44" s="583">
        <v>28</v>
      </c>
      <c r="B44" s="435" t="s">
        <v>55</v>
      </c>
      <c r="C44" s="490" t="s">
        <v>56</v>
      </c>
      <c r="D44" s="663">
        <v>204</v>
      </c>
      <c r="E44" s="664">
        <v>41830</v>
      </c>
      <c r="F44" s="522">
        <v>6000</v>
      </c>
      <c r="G44" s="589"/>
      <c r="H44" s="589"/>
    </row>
    <row r="45" spans="1:6" s="555" customFormat="1" ht="19.5">
      <c r="A45" s="581">
        <v>29</v>
      </c>
      <c r="B45" s="687" t="s">
        <v>743</v>
      </c>
      <c r="C45" s="481" t="s">
        <v>744</v>
      </c>
      <c r="D45" s="662">
        <v>699</v>
      </c>
      <c r="E45" s="383">
        <v>41831</v>
      </c>
      <c r="F45" s="489">
        <v>6000</v>
      </c>
    </row>
    <row r="46" spans="1:6" s="555" customFormat="1" ht="22.5">
      <c r="A46" s="582">
        <v>30</v>
      </c>
      <c r="B46" s="66" t="s">
        <v>2652</v>
      </c>
      <c r="C46" s="524" t="s">
        <v>745</v>
      </c>
      <c r="D46" s="660">
        <v>286</v>
      </c>
      <c r="E46" s="661">
        <v>41831</v>
      </c>
      <c r="F46" s="514">
        <v>6000</v>
      </c>
    </row>
    <row r="47" spans="1:8" s="555" customFormat="1" ht="30" thickBot="1">
      <c r="A47" s="583">
        <v>31</v>
      </c>
      <c r="B47" s="435" t="s">
        <v>746</v>
      </c>
      <c r="C47" s="490" t="s">
        <v>747</v>
      </c>
      <c r="D47" s="663">
        <v>59</v>
      </c>
      <c r="E47" s="664">
        <v>41831</v>
      </c>
      <c r="F47" s="522">
        <v>6000</v>
      </c>
      <c r="G47" s="589"/>
      <c r="H47" s="589"/>
    </row>
    <row r="48" spans="1:6" s="555" customFormat="1" ht="29.25">
      <c r="A48" s="581">
        <v>32</v>
      </c>
      <c r="B48" s="120" t="s">
        <v>2441</v>
      </c>
      <c r="C48" s="481" t="s">
        <v>2442</v>
      </c>
      <c r="D48" s="662">
        <v>97</v>
      </c>
      <c r="E48" s="383">
        <v>41834</v>
      </c>
      <c r="F48" s="489">
        <v>6000</v>
      </c>
    </row>
    <row r="49" spans="1:6" s="555" customFormat="1" ht="33.75">
      <c r="A49" s="582">
        <v>33</v>
      </c>
      <c r="B49" s="66" t="s">
        <v>2443</v>
      </c>
      <c r="C49" s="524" t="s">
        <v>2444</v>
      </c>
      <c r="D49" s="660">
        <v>472</v>
      </c>
      <c r="E49" s="661">
        <v>41834</v>
      </c>
      <c r="F49" s="514">
        <v>6000</v>
      </c>
    </row>
    <row r="50" spans="1:6" s="555" customFormat="1" ht="29.25">
      <c r="A50" s="582">
        <v>34</v>
      </c>
      <c r="B50" s="687" t="s">
        <v>2445</v>
      </c>
      <c r="C50" s="524" t="s">
        <v>2446</v>
      </c>
      <c r="D50" s="660">
        <v>323</v>
      </c>
      <c r="E50" s="661">
        <v>41834</v>
      </c>
      <c r="F50" s="514">
        <v>6000</v>
      </c>
    </row>
    <row r="51" spans="1:6" s="555" customFormat="1" ht="22.5">
      <c r="A51" s="582">
        <v>35</v>
      </c>
      <c r="B51" s="66" t="s">
        <v>2448</v>
      </c>
      <c r="C51" s="69" t="s">
        <v>2449</v>
      </c>
      <c r="D51" s="660">
        <v>736</v>
      </c>
      <c r="E51" s="661">
        <v>41834</v>
      </c>
      <c r="F51" s="514">
        <v>6000</v>
      </c>
    </row>
    <row r="52" spans="1:8" s="555" customFormat="1" ht="17.25" thickBot="1">
      <c r="A52" s="583">
        <v>36</v>
      </c>
      <c r="B52" s="435" t="s">
        <v>2441</v>
      </c>
      <c r="C52" s="478" t="s">
        <v>2450</v>
      </c>
      <c r="D52" s="663">
        <v>96</v>
      </c>
      <c r="E52" s="664">
        <v>41834</v>
      </c>
      <c r="F52" s="522">
        <v>6000</v>
      </c>
      <c r="G52" s="589"/>
      <c r="H52" s="589"/>
    </row>
    <row r="53" spans="1:8" s="555" customFormat="1" ht="16.5">
      <c r="A53" s="581">
        <v>37</v>
      </c>
      <c r="B53" s="523" t="s">
        <v>32</v>
      </c>
      <c r="C53" s="452" t="s">
        <v>33</v>
      </c>
      <c r="D53" s="662">
        <v>7</v>
      </c>
      <c r="E53" s="383">
        <v>41835</v>
      </c>
      <c r="F53" s="443">
        <v>600</v>
      </c>
      <c r="G53" s="1159" t="s">
        <v>891</v>
      </c>
      <c r="H53" s="1160"/>
    </row>
    <row r="54" spans="1:6" s="555" customFormat="1" ht="16.5">
      <c r="A54" s="582">
        <v>38</v>
      </c>
      <c r="B54" s="161" t="s">
        <v>34</v>
      </c>
      <c r="C54" s="69" t="s">
        <v>3005</v>
      </c>
      <c r="D54" s="660">
        <v>48</v>
      </c>
      <c r="E54" s="661">
        <v>41835</v>
      </c>
      <c r="F54" s="514">
        <v>6000</v>
      </c>
    </row>
    <row r="55" spans="1:6" s="555" customFormat="1" ht="12.75">
      <c r="A55" s="582">
        <v>39</v>
      </c>
      <c r="B55" s="413" t="s">
        <v>35</v>
      </c>
      <c r="C55" s="69" t="s">
        <v>36</v>
      </c>
      <c r="D55" s="660">
        <v>354</v>
      </c>
      <c r="E55" s="661">
        <v>41834</v>
      </c>
      <c r="F55" s="514">
        <v>6000</v>
      </c>
    </row>
    <row r="56" spans="1:6" s="555" customFormat="1" ht="16.5">
      <c r="A56" s="582">
        <v>40</v>
      </c>
      <c r="B56" s="161" t="s">
        <v>37</v>
      </c>
      <c r="C56" s="69" t="s">
        <v>38</v>
      </c>
      <c r="D56" s="660">
        <v>75</v>
      </c>
      <c r="E56" s="661">
        <v>41835</v>
      </c>
      <c r="F56" s="514">
        <v>6000</v>
      </c>
    </row>
    <row r="57" spans="1:9" s="555" customFormat="1" ht="12.75">
      <c r="A57" s="582">
        <v>41</v>
      </c>
      <c r="B57" s="66" t="s">
        <v>39</v>
      </c>
      <c r="C57" s="69"/>
      <c r="D57" s="660">
        <v>388</v>
      </c>
      <c r="E57" s="661">
        <v>41829</v>
      </c>
      <c r="F57" s="514">
        <v>6000</v>
      </c>
      <c r="G57" s="1121" t="s">
        <v>40</v>
      </c>
      <c r="H57" s="1145"/>
      <c r="I57" s="668"/>
    </row>
    <row r="58" spans="1:9" s="453" customFormat="1" ht="13.5" thickBot="1">
      <c r="A58" s="583">
        <v>42</v>
      </c>
      <c r="B58" s="426" t="s">
        <v>260</v>
      </c>
      <c r="C58" s="478"/>
      <c r="D58" s="663">
        <v>86</v>
      </c>
      <c r="E58" s="664">
        <v>41834</v>
      </c>
      <c r="F58" s="522">
        <v>6000</v>
      </c>
      <c r="G58" s="1147" t="s">
        <v>261</v>
      </c>
      <c r="H58" s="1129"/>
      <c r="I58" s="584"/>
    </row>
    <row r="59" spans="1:6" s="453" customFormat="1" ht="22.5">
      <c r="A59" s="582">
        <v>43</v>
      </c>
      <c r="B59" s="66" t="s">
        <v>2448</v>
      </c>
      <c r="C59" s="69" t="s">
        <v>1754</v>
      </c>
      <c r="D59" s="660">
        <v>104</v>
      </c>
      <c r="E59" s="326">
        <v>41836</v>
      </c>
      <c r="F59" s="514">
        <v>6000</v>
      </c>
    </row>
    <row r="60" spans="1:6" s="453" customFormat="1" ht="22.5">
      <c r="A60" s="582">
        <v>44</v>
      </c>
      <c r="B60" s="70" t="s">
        <v>1755</v>
      </c>
      <c r="C60" s="70" t="s">
        <v>1756</v>
      </c>
      <c r="D60" s="16">
        <v>312</v>
      </c>
      <c r="E60" s="326">
        <v>41836</v>
      </c>
      <c r="F60" s="514">
        <v>6000</v>
      </c>
    </row>
    <row r="61" spans="1:6" s="453" customFormat="1" ht="16.5">
      <c r="A61" s="582">
        <v>45</v>
      </c>
      <c r="B61" s="413" t="s">
        <v>430</v>
      </c>
      <c r="C61" s="69" t="s">
        <v>431</v>
      </c>
      <c r="D61" s="660">
        <v>77</v>
      </c>
      <c r="E61" s="695">
        <v>41836</v>
      </c>
      <c r="F61" s="514">
        <v>6000</v>
      </c>
    </row>
    <row r="62" spans="1:8" s="453" customFormat="1" ht="25.5" thickBot="1">
      <c r="A62" s="583">
        <v>46</v>
      </c>
      <c r="B62" s="426" t="s">
        <v>432</v>
      </c>
      <c r="C62" s="478" t="s">
        <v>1767</v>
      </c>
      <c r="D62" s="663">
        <v>9</v>
      </c>
      <c r="E62" s="697">
        <v>41836</v>
      </c>
      <c r="F62" s="522">
        <v>6000</v>
      </c>
      <c r="G62" s="584"/>
      <c r="H62" s="584"/>
    </row>
    <row r="63" spans="1:6" s="453" customFormat="1" ht="33.75">
      <c r="A63" s="581">
        <v>47</v>
      </c>
      <c r="B63" s="161" t="s">
        <v>9</v>
      </c>
      <c r="C63" s="66" t="s">
        <v>10</v>
      </c>
      <c r="D63" s="662">
        <v>777</v>
      </c>
      <c r="E63" s="696">
        <v>41837</v>
      </c>
      <c r="F63" s="489">
        <v>6000</v>
      </c>
    </row>
    <row r="64" spans="1:6" s="453" customFormat="1" ht="22.5">
      <c r="A64" s="582">
        <v>48</v>
      </c>
      <c r="B64" s="70" t="s">
        <v>1257</v>
      </c>
      <c r="C64" s="480" t="s">
        <v>1258</v>
      </c>
      <c r="D64" s="660">
        <v>113</v>
      </c>
      <c r="E64" s="695">
        <v>41836</v>
      </c>
      <c r="F64" s="693">
        <v>6000</v>
      </c>
    </row>
    <row r="65" spans="1:6" s="453" customFormat="1" ht="19.5">
      <c r="A65" s="582">
        <v>49</v>
      </c>
      <c r="B65" s="414" t="s">
        <v>1259</v>
      </c>
      <c r="C65" s="480" t="s">
        <v>1381</v>
      </c>
      <c r="D65" s="660">
        <v>777</v>
      </c>
      <c r="E65" s="695">
        <v>41837</v>
      </c>
      <c r="F65" s="693">
        <v>6000</v>
      </c>
    </row>
    <row r="66" spans="1:6" s="453" customFormat="1" ht="25.5">
      <c r="A66" s="582">
        <v>50</v>
      </c>
      <c r="B66" s="413" t="s">
        <v>1260</v>
      </c>
      <c r="C66" s="524" t="s">
        <v>1274</v>
      </c>
      <c r="D66" s="660">
        <v>101</v>
      </c>
      <c r="E66" s="695">
        <v>41837</v>
      </c>
      <c r="F66" s="514">
        <v>6000</v>
      </c>
    </row>
    <row r="67" spans="1:6" s="453" customFormat="1" ht="25.5">
      <c r="A67" s="582">
        <v>51</v>
      </c>
      <c r="B67" s="505" t="s">
        <v>1275</v>
      </c>
      <c r="C67" s="65" t="s">
        <v>1276</v>
      </c>
      <c r="D67" s="662">
        <v>475</v>
      </c>
      <c r="E67" s="700">
        <v>41837</v>
      </c>
      <c r="F67" s="489">
        <v>6000</v>
      </c>
    </row>
    <row r="68" spans="1:8" s="453" customFormat="1" ht="17.25" thickBot="1">
      <c r="A68" s="583">
        <v>52</v>
      </c>
      <c r="B68" s="702" t="s">
        <v>1278</v>
      </c>
      <c r="C68" s="627" t="s">
        <v>1279</v>
      </c>
      <c r="D68" s="703">
        <v>167</v>
      </c>
      <c r="E68" s="704">
        <v>41836</v>
      </c>
      <c r="F68" s="515">
        <v>6000</v>
      </c>
      <c r="G68" s="584"/>
      <c r="H68" s="584"/>
    </row>
    <row r="69" spans="1:6" s="453" customFormat="1" ht="16.5">
      <c r="A69" s="581">
        <v>53</v>
      </c>
      <c r="B69" s="505" t="s">
        <v>798</v>
      </c>
      <c r="C69" s="498" t="s">
        <v>799</v>
      </c>
      <c r="D69" s="662">
        <v>197</v>
      </c>
      <c r="E69" s="700">
        <v>41838</v>
      </c>
      <c r="F69" s="489">
        <v>6000</v>
      </c>
    </row>
    <row r="70" spans="1:6" s="453" customFormat="1" ht="22.5">
      <c r="A70" s="582">
        <v>54</v>
      </c>
      <c r="B70" s="65" t="s">
        <v>800</v>
      </c>
      <c r="C70" s="710" t="s">
        <v>981</v>
      </c>
      <c r="D70" s="662">
        <v>307</v>
      </c>
      <c r="E70" s="700">
        <v>41838</v>
      </c>
      <c r="F70" s="489">
        <v>6000</v>
      </c>
    </row>
    <row r="71" spans="1:6" s="453" customFormat="1" ht="12.75">
      <c r="A71" s="582">
        <v>55</v>
      </c>
      <c r="B71" s="505" t="s">
        <v>801</v>
      </c>
      <c r="C71" s="710" t="s">
        <v>981</v>
      </c>
      <c r="D71" s="662">
        <v>3</v>
      </c>
      <c r="E71" s="700">
        <v>41838</v>
      </c>
      <c r="F71" s="489">
        <v>6000</v>
      </c>
    </row>
    <row r="72" spans="1:6" s="453" customFormat="1" ht="12.75">
      <c r="A72" s="582">
        <v>56</v>
      </c>
      <c r="B72" s="505" t="s">
        <v>848</v>
      </c>
      <c r="C72" s="113">
        <v>46641101</v>
      </c>
      <c r="D72" s="662">
        <v>324</v>
      </c>
      <c r="E72" s="700">
        <v>41838</v>
      </c>
      <c r="F72" s="489">
        <v>6000</v>
      </c>
    </row>
    <row r="73" spans="1:6" s="453" customFormat="1" ht="16.5">
      <c r="A73" s="582">
        <v>57</v>
      </c>
      <c r="B73" s="505" t="s">
        <v>807</v>
      </c>
      <c r="C73" s="498" t="s">
        <v>808</v>
      </c>
      <c r="D73" s="662">
        <v>913</v>
      </c>
      <c r="E73" s="700">
        <v>41838</v>
      </c>
      <c r="F73" s="489">
        <v>6000</v>
      </c>
    </row>
    <row r="74" spans="1:8" s="453" customFormat="1" ht="23.25" thickBot="1">
      <c r="A74" s="612">
        <v>58</v>
      </c>
      <c r="B74" s="430" t="s">
        <v>1134</v>
      </c>
      <c r="C74" s="627" t="s">
        <v>1135</v>
      </c>
      <c r="D74" s="703">
        <v>943</v>
      </c>
      <c r="E74" s="704">
        <v>41838</v>
      </c>
      <c r="F74" s="515">
        <v>6000</v>
      </c>
      <c r="G74" s="584"/>
      <c r="H74" s="584"/>
    </row>
    <row r="75" spans="1:6" s="453" customFormat="1" ht="22.5">
      <c r="A75" s="581">
        <v>59</v>
      </c>
      <c r="B75" s="65" t="s">
        <v>2652</v>
      </c>
      <c r="C75" s="498" t="s">
        <v>2815</v>
      </c>
      <c r="D75" s="662">
        <v>304</v>
      </c>
      <c r="E75" s="700">
        <v>41841</v>
      </c>
      <c r="F75" s="489">
        <v>6000</v>
      </c>
    </row>
    <row r="76" spans="1:6" s="453" customFormat="1" ht="25.5">
      <c r="A76" s="581">
        <v>60</v>
      </c>
      <c r="B76" s="505" t="s">
        <v>2818</v>
      </c>
      <c r="C76" s="65" t="s">
        <v>1031</v>
      </c>
      <c r="D76" s="662">
        <v>272</v>
      </c>
      <c r="E76" s="700">
        <v>41841</v>
      </c>
      <c r="F76" s="489">
        <v>6000</v>
      </c>
    </row>
    <row r="77" spans="1:6" s="453" customFormat="1" ht="25.5">
      <c r="A77" s="581">
        <v>61</v>
      </c>
      <c r="B77" s="505" t="s">
        <v>2076</v>
      </c>
      <c r="C77" s="65" t="s">
        <v>1031</v>
      </c>
      <c r="D77" s="662">
        <v>271</v>
      </c>
      <c r="E77" s="700">
        <v>41841</v>
      </c>
      <c r="F77" s="489">
        <v>6000</v>
      </c>
    </row>
    <row r="78" spans="1:6" s="453" customFormat="1" ht="22.5">
      <c r="A78" s="581">
        <v>62</v>
      </c>
      <c r="B78" s="65" t="s">
        <v>2819</v>
      </c>
      <c r="C78" s="498" t="s">
        <v>2820</v>
      </c>
      <c r="D78" s="662">
        <v>58</v>
      </c>
      <c r="E78" s="700">
        <v>41841</v>
      </c>
      <c r="F78" s="489">
        <v>6000</v>
      </c>
    </row>
    <row r="79" spans="1:6" s="453" customFormat="1" ht="16.5">
      <c r="A79" s="581">
        <v>63</v>
      </c>
      <c r="B79" s="505" t="s">
        <v>1186</v>
      </c>
      <c r="C79" s="498" t="s">
        <v>2055</v>
      </c>
      <c r="D79" s="662">
        <v>560</v>
      </c>
      <c r="E79" s="700">
        <v>41841</v>
      </c>
      <c r="F79" s="489">
        <v>6000</v>
      </c>
    </row>
    <row r="80" spans="1:8" s="453" customFormat="1" ht="24">
      <c r="A80" s="581">
        <v>64</v>
      </c>
      <c r="B80" s="343" t="s">
        <v>2056</v>
      </c>
      <c r="C80" s="498"/>
      <c r="D80" s="662">
        <v>34</v>
      </c>
      <c r="E80" s="700">
        <v>41837</v>
      </c>
      <c r="F80" s="489">
        <v>6000</v>
      </c>
      <c r="G80" s="1121" t="s">
        <v>2057</v>
      </c>
      <c r="H80" s="1145"/>
    </row>
    <row r="81" spans="1:8" s="453" customFormat="1" ht="13.5" thickBot="1">
      <c r="A81" s="583">
        <v>65</v>
      </c>
      <c r="B81" s="711" t="s">
        <v>1314</v>
      </c>
      <c r="C81" s="712"/>
      <c r="D81" s="663">
        <v>194</v>
      </c>
      <c r="E81" s="713">
        <v>41837</v>
      </c>
      <c r="F81" s="522">
        <v>6000</v>
      </c>
      <c r="G81" s="1147" t="s">
        <v>2058</v>
      </c>
      <c r="H81" s="1129"/>
    </row>
    <row r="82" spans="1:6" s="453" customFormat="1" ht="45">
      <c r="A82" s="581">
        <v>66</v>
      </c>
      <c r="B82" s="65" t="s">
        <v>2554</v>
      </c>
      <c r="C82" s="65">
        <v>46000000</v>
      </c>
      <c r="D82" s="662">
        <v>559</v>
      </c>
      <c r="E82" s="700">
        <v>41842</v>
      </c>
      <c r="F82" s="489">
        <v>6000</v>
      </c>
    </row>
    <row r="83" spans="1:6" s="453" customFormat="1" ht="24.75">
      <c r="A83" s="581">
        <v>67</v>
      </c>
      <c r="B83" s="65" t="s">
        <v>1423</v>
      </c>
      <c r="C83" s="498" t="s">
        <v>176</v>
      </c>
      <c r="D83" s="662">
        <v>555</v>
      </c>
      <c r="E83" s="700">
        <v>41842</v>
      </c>
      <c r="F83" s="489">
        <v>6000</v>
      </c>
    </row>
    <row r="84" spans="1:6" s="453" customFormat="1" ht="33.75">
      <c r="A84" s="581">
        <v>68</v>
      </c>
      <c r="B84" s="65" t="s">
        <v>2253</v>
      </c>
      <c r="C84" s="65">
        <v>46615000</v>
      </c>
      <c r="D84" s="662">
        <v>137</v>
      </c>
      <c r="E84" s="700">
        <v>41842</v>
      </c>
      <c r="F84" s="489">
        <v>6000</v>
      </c>
    </row>
    <row r="85" spans="1:6" s="453" customFormat="1" ht="22.5">
      <c r="A85" s="581">
        <v>69</v>
      </c>
      <c r="B85" s="65" t="s">
        <v>1953</v>
      </c>
      <c r="C85" s="65" t="s">
        <v>1954</v>
      </c>
      <c r="D85" s="662">
        <v>908</v>
      </c>
      <c r="E85" s="700">
        <v>41842</v>
      </c>
      <c r="F85" s="489">
        <v>6000</v>
      </c>
    </row>
    <row r="86" spans="1:6" s="453" customFormat="1" ht="22.5">
      <c r="A86" s="581">
        <v>70</v>
      </c>
      <c r="B86" s="65" t="s">
        <v>1955</v>
      </c>
      <c r="C86" s="65" t="s">
        <v>1956</v>
      </c>
      <c r="D86" s="662">
        <v>802</v>
      </c>
      <c r="E86" s="700">
        <v>41842</v>
      </c>
      <c r="F86" s="489">
        <v>6000</v>
      </c>
    </row>
    <row r="87" spans="1:9" s="453" customFormat="1" ht="21">
      <c r="A87" s="384">
        <v>71</v>
      </c>
      <c r="B87" s="715" t="s">
        <v>1957</v>
      </c>
      <c r="C87" s="715" t="s">
        <v>1958</v>
      </c>
      <c r="D87" s="387">
        <v>790</v>
      </c>
      <c r="E87" s="716">
        <v>41459</v>
      </c>
      <c r="F87" s="389">
        <v>600</v>
      </c>
      <c r="G87" s="1121" t="s">
        <v>1963</v>
      </c>
      <c r="H87" s="1145"/>
      <c r="I87" s="582" t="s">
        <v>1964</v>
      </c>
    </row>
    <row r="88" spans="1:9" s="453" customFormat="1" ht="12.75">
      <c r="A88" s="782">
        <v>72</v>
      </c>
      <c r="B88" s="512" t="s">
        <v>1959</v>
      </c>
      <c r="C88" s="783" t="s">
        <v>1966</v>
      </c>
      <c r="D88" s="784">
        <v>36</v>
      </c>
      <c r="E88" s="785">
        <v>41838</v>
      </c>
      <c r="F88" s="786">
        <v>6000</v>
      </c>
      <c r="G88" s="1149" t="s">
        <v>1965</v>
      </c>
      <c r="H88" s="1069"/>
      <c r="I88" s="787"/>
    </row>
    <row r="89" spans="1:9" s="453" customFormat="1" ht="21">
      <c r="A89" s="581">
        <v>73</v>
      </c>
      <c r="B89" s="715" t="s">
        <v>1960</v>
      </c>
      <c r="C89" s="715" t="s">
        <v>1958</v>
      </c>
      <c r="D89" s="662">
        <v>529</v>
      </c>
      <c r="E89" s="700">
        <v>41682</v>
      </c>
      <c r="F89" s="489">
        <v>6000</v>
      </c>
      <c r="G89" s="1121" t="s">
        <v>1961</v>
      </c>
      <c r="H89" s="1145"/>
      <c r="I89" s="582" t="s">
        <v>1964</v>
      </c>
    </row>
    <row r="90" spans="1:10" s="453" customFormat="1" ht="21.75" thickBot="1">
      <c r="A90" s="612">
        <v>74</v>
      </c>
      <c r="B90" s="717" t="s">
        <v>1957</v>
      </c>
      <c r="C90" s="717" t="s">
        <v>1958</v>
      </c>
      <c r="D90" s="703">
        <v>789</v>
      </c>
      <c r="E90" s="704">
        <v>41459</v>
      </c>
      <c r="F90" s="515">
        <v>600</v>
      </c>
      <c r="G90" s="1147" t="s">
        <v>1962</v>
      </c>
      <c r="H90" s="1129"/>
      <c r="I90" s="583" t="s">
        <v>1964</v>
      </c>
      <c r="J90" s="584"/>
    </row>
    <row r="91" spans="1:6" s="453" customFormat="1" ht="22.5">
      <c r="A91" s="581">
        <v>75</v>
      </c>
      <c r="B91" s="65" t="s">
        <v>2639</v>
      </c>
      <c r="C91" s="65" t="s">
        <v>2640</v>
      </c>
      <c r="D91" s="662">
        <v>761</v>
      </c>
      <c r="E91" s="700">
        <v>41842</v>
      </c>
      <c r="F91" s="489">
        <v>6000</v>
      </c>
    </row>
    <row r="92" spans="1:6" s="453" customFormat="1" ht="22.5">
      <c r="A92" s="581">
        <v>76</v>
      </c>
      <c r="B92" s="65" t="s">
        <v>2641</v>
      </c>
      <c r="C92" s="65" t="s">
        <v>2642</v>
      </c>
      <c r="D92" s="662">
        <v>466</v>
      </c>
      <c r="E92" s="700">
        <v>41843</v>
      </c>
      <c r="F92" s="443">
        <v>600</v>
      </c>
    </row>
    <row r="93" spans="1:9" s="453" customFormat="1" ht="23.25" thickBot="1">
      <c r="A93" s="612">
        <v>77</v>
      </c>
      <c r="B93" s="430" t="s">
        <v>2955</v>
      </c>
      <c r="C93" s="430"/>
      <c r="D93" s="703">
        <v>830</v>
      </c>
      <c r="E93" s="704">
        <v>41842</v>
      </c>
      <c r="F93" s="515">
        <v>6000</v>
      </c>
      <c r="G93" s="1147" t="s">
        <v>2956</v>
      </c>
      <c r="H93" s="1129"/>
      <c r="I93" s="584"/>
    </row>
    <row r="94" spans="1:6" s="453" customFormat="1" ht="24.75">
      <c r="A94" s="581">
        <v>78</v>
      </c>
      <c r="B94" s="65" t="s">
        <v>2310</v>
      </c>
      <c r="C94" s="498" t="s">
        <v>2311</v>
      </c>
      <c r="D94" s="662">
        <v>152</v>
      </c>
      <c r="E94" s="700">
        <v>41844</v>
      </c>
      <c r="F94" s="489">
        <v>6000</v>
      </c>
    </row>
    <row r="95" spans="1:6" s="453" customFormat="1" ht="22.5">
      <c r="A95" s="581">
        <v>79</v>
      </c>
      <c r="B95" s="65" t="s">
        <v>898</v>
      </c>
      <c r="C95" s="65" t="s">
        <v>899</v>
      </c>
      <c r="D95" s="662">
        <v>896</v>
      </c>
      <c r="E95" s="700">
        <v>41844</v>
      </c>
      <c r="F95" s="489">
        <v>6000</v>
      </c>
    </row>
    <row r="96" spans="1:6" s="453" customFormat="1" ht="22.5">
      <c r="A96" s="581">
        <v>80</v>
      </c>
      <c r="B96" s="65" t="s">
        <v>1698</v>
      </c>
      <c r="C96" s="65" t="s">
        <v>1699</v>
      </c>
      <c r="D96" s="662">
        <v>511</v>
      </c>
      <c r="E96" s="700">
        <v>41844</v>
      </c>
      <c r="F96" s="489">
        <v>6000</v>
      </c>
    </row>
    <row r="97" spans="1:8" s="453" customFormat="1" ht="23.25" thickBot="1">
      <c r="A97" s="612">
        <v>81</v>
      </c>
      <c r="B97" s="430" t="s">
        <v>1700</v>
      </c>
      <c r="C97" s="430" t="s">
        <v>2125</v>
      </c>
      <c r="D97" s="703">
        <v>251</v>
      </c>
      <c r="E97" s="704">
        <v>41844</v>
      </c>
      <c r="F97" s="515">
        <v>6000</v>
      </c>
      <c r="G97" s="584"/>
      <c r="H97" s="584"/>
    </row>
    <row r="98" spans="1:6" s="453" customFormat="1" ht="25.5">
      <c r="A98" s="581">
        <v>82</v>
      </c>
      <c r="B98" s="718" t="s">
        <v>2832</v>
      </c>
      <c r="C98" s="719" t="s">
        <v>1631</v>
      </c>
      <c r="D98" s="662">
        <v>687</v>
      </c>
      <c r="E98" s="700">
        <v>41848</v>
      </c>
      <c r="F98" s="489">
        <v>6000</v>
      </c>
    </row>
    <row r="99" spans="1:6" s="453" customFormat="1" ht="51">
      <c r="A99" s="581">
        <v>83</v>
      </c>
      <c r="B99" s="725" t="s">
        <v>1218</v>
      </c>
      <c r="C99" s="66"/>
      <c r="D99" s="662"/>
      <c r="E99" s="700"/>
      <c r="F99" s="489"/>
    </row>
    <row r="100" spans="1:8" s="453" customFormat="1" ht="13.5" thickBot="1">
      <c r="A100" s="581">
        <v>84</v>
      </c>
      <c r="B100" s="725" t="s">
        <v>1219</v>
      </c>
      <c r="C100" s="66"/>
      <c r="D100" s="662">
        <v>336</v>
      </c>
      <c r="E100" s="704">
        <v>41844</v>
      </c>
      <c r="F100" s="515">
        <v>6000</v>
      </c>
      <c r="G100" s="1147" t="s">
        <v>1222</v>
      </c>
      <c r="H100" s="1129"/>
    </row>
    <row r="101" spans="1:8" s="453" customFormat="1" ht="24.75" thickBot="1">
      <c r="A101" s="582">
        <v>85</v>
      </c>
      <c r="B101" s="724" t="s">
        <v>1220</v>
      </c>
      <c r="C101" s="66"/>
      <c r="D101" s="662">
        <v>520</v>
      </c>
      <c r="E101" s="700">
        <v>41436</v>
      </c>
      <c r="F101" s="489">
        <v>6000</v>
      </c>
      <c r="G101" s="1147" t="s">
        <v>1221</v>
      </c>
      <c r="H101" s="1129"/>
    </row>
    <row r="102" spans="1:8" s="453" customFormat="1" ht="59.25" customHeight="1" thickBot="1">
      <c r="A102" s="581">
        <v>86</v>
      </c>
      <c r="B102" s="726" t="s">
        <v>1223</v>
      </c>
      <c r="C102" s="730"/>
      <c r="D102" s="577">
        <v>351</v>
      </c>
      <c r="E102" s="704">
        <v>41843</v>
      </c>
      <c r="F102" s="489">
        <v>6000</v>
      </c>
      <c r="G102" s="1147" t="s">
        <v>1224</v>
      </c>
      <c r="H102" s="1129"/>
    </row>
    <row r="103" spans="1:6" s="453" customFormat="1" ht="22.5" customHeight="1" thickBot="1">
      <c r="A103" s="581">
        <v>87</v>
      </c>
      <c r="B103" s="724" t="s">
        <v>2409</v>
      </c>
      <c r="C103" s="719" t="s">
        <v>2410</v>
      </c>
      <c r="D103" s="662">
        <v>83</v>
      </c>
      <c r="E103" s="704">
        <v>41849</v>
      </c>
      <c r="F103" s="489">
        <v>6000</v>
      </c>
    </row>
    <row r="104" spans="1:6" s="453" customFormat="1" ht="45.75" thickBot="1">
      <c r="A104" s="581">
        <v>88</v>
      </c>
      <c r="B104" s="726" t="s">
        <v>1482</v>
      </c>
      <c r="C104" s="730"/>
      <c r="D104" s="577">
        <v>987</v>
      </c>
      <c r="E104" s="704">
        <v>41849</v>
      </c>
      <c r="F104" s="489">
        <v>600</v>
      </c>
    </row>
    <row r="105" spans="1:6" s="453" customFormat="1" ht="33" customHeight="1" thickBot="1">
      <c r="A105" s="581">
        <v>89</v>
      </c>
      <c r="B105" s="724" t="s">
        <v>1483</v>
      </c>
      <c r="C105" s="726" t="s">
        <v>1484</v>
      </c>
      <c r="D105" s="731">
        <v>128</v>
      </c>
      <c r="E105" s="704">
        <v>41849</v>
      </c>
      <c r="F105" s="489">
        <v>6000</v>
      </c>
    </row>
    <row r="106" spans="1:6" s="453" customFormat="1" ht="23.25" customHeight="1">
      <c r="A106" s="732">
        <v>90</v>
      </c>
      <c r="B106" s="733" t="s">
        <v>1485</v>
      </c>
      <c r="C106" s="734" t="s">
        <v>1486</v>
      </c>
      <c r="D106" s="735">
        <v>154</v>
      </c>
      <c r="E106" s="736">
        <v>41849</v>
      </c>
      <c r="F106" s="737">
        <v>6000</v>
      </c>
    </row>
    <row r="107" spans="1:6" s="453" customFormat="1" ht="58.5" customHeight="1">
      <c r="A107" s="582">
        <v>91</v>
      </c>
      <c r="B107" s="724" t="s">
        <v>1487</v>
      </c>
      <c r="C107" s="724" t="s">
        <v>1488</v>
      </c>
      <c r="D107" s="575">
        <v>85</v>
      </c>
      <c r="E107" s="695">
        <v>41850</v>
      </c>
      <c r="F107" s="737">
        <v>6000</v>
      </c>
    </row>
    <row r="108" spans="1:6" s="453" customFormat="1" ht="15.75" customHeight="1">
      <c r="A108" s="581">
        <v>92</v>
      </c>
      <c r="B108" s="738" t="s">
        <v>1489</v>
      </c>
      <c r="C108" s="730"/>
      <c r="D108" s="662">
        <v>144</v>
      </c>
      <c r="E108" s="736">
        <v>41850</v>
      </c>
      <c r="F108" s="737">
        <v>6000</v>
      </c>
    </row>
    <row r="109" spans="1:6" s="453" customFormat="1" ht="22.5">
      <c r="A109" s="581">
        <v>93</v>
      </c>
      <c r="B109" s="633" t="s">
        <v>1996</v>
      </c>
      <c r="C109" s="739" t="s">
        <v>1492</v>
      </c>
      <c r="D109" s="662">
        <v>361</v>
      </c>
      <c r="E109" s="695">
        <v>41849</v>
      </c>
      <c r="F109" s="514">
        <v>6000</v>
      </c>
    </row>
    <row r="110" spans="1:6" s="453" customFormat="1" ht="54.75" customHeight="1">
      <c r="A110" s="582">
        <v>94</v>
      </c>
      <c r="B110" s="726" t="s">
        <v>1493</v>
      </c>
      <c r="C110" s="726" t="s">
        <v>1494</v>
      </c>
      <c r="D110" s="660">
        <v>404</v>
      </c>
      <c r="E110" s="695">
        <v>41850</v>
      </c>
      <c r="F110" s="514">
        <v>6000</v>
      </c>
    </row>
    <row r="111" spans="1:6" s="453" customFormat="1" ht="54.75" customHeight="1">
      <c r="A111" s="582">
        <v>95</v>
      </c>
      <c r="B111" s="726" t="s">
        <v>1493</v>
      </c>
      <c r="C111" s="726" t="s">
        <v>1495</v>
      </c>
      <c r="D111" s="660">
        <v>403</v>
      </c>
      <c r="E111" s="695">
        <v>41850</v>
      </c>
      <c r="F111" s="514">
        <v>6000</v>
      </c>
    </row>
    <row r="112" spans="1:6" s="453" customFormat="1" ht="25.5" customHeight="1">
      <c r="A112" s="582">
        <v>96</v>
      </c>
      <c r="B112" s="633" t="s">
        <v>1496</v>
      </c>
      <c r="C112" s="726" t="s">
        <v>1497</v>
      </c>
      <c r="D112" s="660">
        <v>60</v>
      </c>
      <c r="E112" s="695">
        <v>41850</v>
      </c>
      <c r="F112" s="514">
        <v>6000</v>
      </c>
    </row>
    <row r="113" spans="1:6" s="453" customFormat="1" ht="18" customHeight="1">
      <c r="A113" s="582"/>
      <c r="B113" s="726"/>
      <c r="C113" s="739"/>
      <c r="D113" s="660"/>
      <c r="E113" s="695"/>
      <c r="F113" s="514"/>
    </row>
    <row r="114" spans="1:6" s="453" customFormat="1" ht="17.25" customHeight="1">
      <c r="A114" s="582"/>
      <c r="B114" s="726"/>
      <c r="C114" s="739"/>
      <c r="D114" s="660"/>
      <c r="E114" s="695"/>
      <c r="F114" s="514">
        <f>SUM(F17:F113)</f>
        <v>504800</v>
      </c>
    </row>
    <row r="115" spans="1:6" s="453" customFormat="1" ht="17.25" customHeight="1">
      <c r="A115" s="582"/>
      <c r="B115" s="726"/>
      <c r="C115" s="739"/>
      <c r="D115" s="660"/>
      <c r="E115" s="695"/>
      <c r="F115" s="514"/>
    </row>
    <row r="116" spans="1:6" s="453" customFormat="1" ht="18.75" customHeight="1">
      <c r="A116" s="582"/>
      <c r="B116" s="726"/>
      <c r="C116" s="726"/>
      <c r="D116" s="660"/>
      <c r="E116" s="695"/>
      <c r="F116" s="514"/>
    </row>
    <row r="117" spans="1:6" s="453" customFormat="1" ht="21.75" customHeight="1">
      <c r="A117" s="582"/>
      <c r="B117" s="726"/>
      <c r="C117" s="726"/>
      <c r="D117" s="660"/>
      <c r="E117" s="695"/>
      <c r="F117" s="514"/>
    </row>
    <row r="118" spans="1:6" s="453" customFormat="1" ht="18.75" customHeight="1">
      <c r="A118" s="582"/>
      <c r="B118" s="726"/>
      <c r="C118" s="726"/>
      <c r="D118" s="660"/>
      <c r="E118" s="695"/>
      <c r="F118" s="514"/>
    </row>
    <row r="119" spans="1:6" s="453" customFormat="1" ht="14.25" customHeight="1">
      <c r="A119" s="582"/>
      <c r="B119" s="726"/>
      <c r="C119" s="726"/>
      <c r="D119" s="660"/>
      <c r="E119" s="695"/>
      <c r="F119" s="514"/>
    </row>
    <row r="120" spans="1:6" s="453" customFormat="1" ht="16.5" customHeight="1">
      <c r="A120" s="582"/>
      <c r="B120" s="726"/>
      <c r="C120" s="726"/>
      <c r="D120" s="660"/>
      <c r="E120" s="695"/>
      <c r="F120" s="514"/>
    </row>
    <row r="121" spans="1:6" s="453" customFormat="1" ht="12.75">
      <c r="A121" s="582"/>
      <c r="B121" s="66"/>
      <c r="C121" s="66"/>
      <c r="D121" s="660"/>
      <c r="E121" s="695"/>
      <c r="F121" s="514"/>
    </row>
    <row r="122" spans="1:6" ht="12.75">
      <c r="A122" s="7"/>
      <c r="B122" s="66"/>
      <c r="C122" s="66"/>
      <c r="D122" s="16"/>
      <c r="E122" s="28"/>
      <c r="F122" s="41"/>
    </row>
    <row r="123" spans="1:6" ht="12.75">
      <c r="A123" s="1068" t="s">
        <v>918</v>
      </c>
      <c r="B123" s="1068"/>
      <c r="C123" s="1068"/>
      <c r="D123" s="1068"/>
      <c r="E123" s="1068"/>
      <c r="F123" s="1068"/>
    </row>
    <row r="124" spans="1:6" ht="22.5">
      <c r="A124" s="7">
        <v>1</v>
      </c>
      <c r="B124" s="66" t="s">
        <v>606</v>
      </c>
      <c r="C124" s="66" t="s">
        <v>607</v>
      </c>
      <c r="D124" s="16">
        <v>62</v>
      </c>
      <c r="E124" s="68">
        <v>41820</v>
      </c>
      <c r="F124" s="41">
        <v>600</v>
      </c>
    </row>
    <row r="125" spans="1:6" ht="22.5">
      <c r="A125" s="7">
        <v>2</v>
      </c>
      <c r="B125" s="161" t="s">
        <v>1277</v>
      </c>
      <c r="C125" s="66" t="s">
        <v>608</v>
      </c>
      <c r="D125" s="16">
        <v>1</v>
      </c>
      <c r="E125" s="68">
        <v>41820</v>
      </c>
      <c r="F125" s="41">
        <v>600</v>
      </c>
    </row>
    <row r="126" spans="1:7" ht="33.75" thickBot="1">
      <c r="A126" s="14">
        <v>3</v>
      </c>
      <c r="B126" s="543" t="s">
        <v>1277</v>
      </c>
      <c r="C126" s="478" t="s">
        <v>617</v>
      </c>
      <c r="D126" s="21">
        <v>2</v>
      </c>
      <c r="E126" s="656">
        <v>41820</v>
      </c>
      <c r="F126" s="43">
        <v>600</v>
      </c>
      <c r="G126" s="13"/>
    </row>
    <row r="127" spans="1:8" ht="24.75">
      <c r="A127" s="12">
        <v>4</v>
      </c>
      <c r="B127" s="120" t="s">
        <v>719</v>
      </c>
      <c r="C127" s="452" t="s">
        <v>720</v>
      </c>
      <c r="D127" s="19">
        <v>925</v>
      </c>
      <c r="E127" s="196">
        <v>41827</v>
      </c>
      <c r="F127" s="49">
        <v>600</v>
      </c>
      <c r="H127" s="677"/>
    </row>
    <row r="128" spans="1:8" ht="45.75" thickBot="1">
      <c r="A128" s="14">
        <v>5</v>
      </c>
      <c r="B128" s="435" t="s">
        <v>721</v>
      </c>
      <c r="C128" s="435" t="s">
        <v>326</v>
      </c>
      <c r="D128" s="21">
        <v>16</v>
      </c>
      <c r="E128" s="656">
        <v>41827</v>
      </c>
      <c r="F128" s="522">
        <v>600</v>
      </c>
      <c r="G128" s="13"/>
      <c r="H128" s="13"/>
    </row>
    <row r="129" spans="1:9" ht="24.75" thickBot="1">
      <c r="A129" s="18">
        <v>6</v>
      </c>
      <c r="B129" s="701" t="s">
        <v>2199</v>
      </c>
      <c r="C129" s="272"/>
      <c r="D129" s="60">
        <v>421</v>
      </c>
      <c r="E129" s="274">
        <v>41828</v>
      </c>
      <c r="F129" s="77">
        <v>1200</v>
      </c>
      <c r="G129" s="1155" t="s">
        <v>2200</v>
      </c>
      <c r="H129" s="1156"/>
      <c r="I129" s="1"/>
    </row>
    <row r="130" spans="1:8" ht="23.25" thickBot="1">
      <c r="A130" s="7">
        <v>7</v>
      </c>
      <c r="B130" s="161" t="s">
        <v>7</v>
      </c>
      <c r="C130" s="66" t="s">
        <v>8</v>
      </c>
      <c r="D130" s="16">
        <v>180</v>
      </c>
      <c r="E130" s="68">
        <v>41837</v>
      </c>
      <c r="F130" s="41">
        <v>600</v>
      </c>
      <c r="G130" s="22"/>
      <c r="H130" s="22"/>
    </row>
    <row r="131" spans="1:6" ht="22.5">
      <c r="A131" s="7">
        <v>8</v>
      </c>
      <c r="B131" s="726" t="s">
        <v>2406</v>
      </c>
      <c r="C131" s="66"/>
      <c r="D131" s="16">
        <v>239</v>
      </c>
      <c r="E131" s="68">
        <v>41849</v>
      </c>
      <c r="F131" s="41">
        <v>600</v>
      </c>
    </row>
    <row r="132" spans="1:6" ht="22.5">
      <c r="A132" s="7">
        <v>9</v>
      </c>
      <c r="B132" s="633" t="s">
        <v>1490</v>
      </c>
      <c r="C132" s="726" t="s">
        <v>1491</v>
      </c>
      <c r="D132" s="16">
        <v>68</v>
      </c>
      <c r="E132" s="68">
        <v>41850</v>
      </c>
      <c r="F132" s="41">
        <v>600</v>
      </c>
    </row>
    <row r="133" spans="1:6" ht="12.75">
      <c r="A133" s="7">
        <v>10</v>
      </c>
      <c r="B133" s="66"/>
      <c r="C133" s="66"/>
      <c r="D133" s="16"/>
      <c r="E133" s="68"/>
      <c r="F133" s="41"/>
    </row>
    <row r="134" spans="1:6" ht="12.75">
      <c r="A134" s="7"/>
      <c r="B134" s="66"/>
      <c r="C134" s="66"/>
      <c r="D134" s="16"/>
      <c r="E134" s="68"/>
      <c r="F134" s="41"/>
    </row>
    <row r="135" spans="1:6" ht="12.75">
      <c r="A135" s="7"/>
      <c r="B135" s="66"/>
      <c r="C135" s="66"/>
      <c r="D135" s="16"/>
      <c r="E135" s="68"/>
      <c r="F135" s="41"/>
    </row>
    <row r="136" spans="1:6" ht="12.75">
      <c r="A136" s="7"/>
      <c r="B136" s="66"/>
      <c r="C136" s="66"/>
      <c r="D136" s="16"/>
      <c r="E136" s="68"/>
      <c r="F136" s="41"/>
    </row>
    <row r="137" spans="1:6" ht="12.75">
      <c r="A137" s="7"/>
      <c r="B137" s="66"/>
      <c r="C137" s="66"/>
      <c r="D137" s="16"/>
      <c r="E137" s="68"/>
      <c r="F137" s="41"/>
    </row>
    <row r="138" spans="1:6" ht="12.75">
      <c r="A138" s="7"/>
      <c r="B138" s="66"/>
      <c r="C138" s="66"/>
      <c r="D138" s="16"/>
      <c r="E138" s="68"/>
      <c r="F138" s="41"/>
    </row>
    <row r="139" spans="1:6" ht="12.75">
      <c r="A139" s="7"/>
      <c r="B139" s="66"/>
      <c r="C139" s="66"/>
      <c r="D139" s="16"/>
      <c r="E139" s="68"/>
      <c r="F139" s="41"/>
    </row>
    <row r="140" spans="1:6" ht="12.75">
      <c r="A140" s="1068" t="s">
        <v>919</v>
      </c>
      <c r="B140" s="1068"/>
      <c r="C140" s="1068"/>
      <c r="D140" s="1068"/>
      <c r="E140" s="1068"/>
      <c r="F140" s="1068"/>
    </row>
    <row r="141" spans="1:6" ht="12.75">
      <c r="A141" s="7">
        <v>1</v>
      </c>
      <c r="B141" s="56"/>
      <c r="C141" s="56"/>
      <c r="D141" s="16"/>
      <c r="E141" s="28"/>
      <c r="F141" s="41"/>
    </row>
    <row r="142" spans="1:6" ht="12.75">
      <c r="A142" s="7">
        <v>2</v>
      </c>
      <c r="B142" s="56"/>
      <c r="C142" s="56"/>
      <c r="D142" s="16"/>
      <c r="E142" s="28"/>
      <c r="F142" s="41"/>
    </row>
    <row r="143" spans="1:6" ht="12.75">
      <c r="A143" s="7">
        <v>3</v>
      </c>
      <c r="B143" s="56"/>
      <c r="C143" s="56"/>
      <c r="D143" s="16"/>
      <c r="E143" s="28"/>
      <c r="F143" s="41"/>
    </row>
    <row r="144" spans="1:6" ht="12.75">
      <c r="A144" s="7"/>
      <c r="B144" s="56"/>
      <c r="C144" s="56"/>
      <c r="D144" s="16"/>
      <c r="E144" s="28"/>
      <c r="F144" s="41"/>
    </row>
    <row r="145" spans="1:6" ht="12.75">
      <c r="A145" s="1099" t="s">
        <v>920</v>
      </c>
      <c r="B145" s="1100"/>
      <c r="C145" s="1100"/>
      <c r="D145" s="1100"/>
      <c r="E145" s="1100"/>
      <c r="F145" s="1100"/>
    </row>
    <row r="146" spans="1:7" ht="24.75" thickBot="1">
      <c r="A146" s="14">
        <v>1</v>
      </c>
      <c r="B146" s="543" t="s">
        <v>616</v>
      </c>
      <c r="C146" s="490" t="s">
        <v>615</v>
      </c>
      <c r="D146" s="21">
        <v>705</v>
      </c>
      <c r="E146" s="656">
        <v>41817</v>
      </c>
      <c r="F146" s="43">
        <v>600</v>
      </c>
      <c r="G146" s="13"/>
    </row>
    <row r="147" spans="1:8" ht="19.5">
      <c r="A147" s="12">
        <v>2</v>
      </c>
      <c r="B147" s="523" t="s">
        <v>421</v>
      </c>
      <c r="C147" s="481" t="s">
        <v>422</v>
      </c>
      <c r="D147" s="19">
        <v>280</v>
      </c>
      <c r="E147" s="196">
        <v>41821</v>
      </c>
      <c r="F147" s="49">
        <v>600</v>
      </c>
      <c r="H147" s="677"/>
    </row>
    <row r="148" spans="1:7" ht="25.5" thickBot="1">
      <c r="A148" s="14">
        <v>3</v>
      </c>
      <c r="B148" s="435" t="s">
        <v>424</v>
      </c>
      <c r="C148" s="478" t="s">
        <v>793</v>
      </c>
      <c r="D148" s="21">
        <v>616</v>
      </c>
      <c r="E148" s="656">
        <v>41821</v>
      </c>
      <c r="F148" s="43">
        <v>600</v>
      </c>
      <c r="G148" s="13"/>
    </row>
    <row r="149" spans="1:8" ht="12.75">
      <c r="A149" s="12">
        <v>4</v>
      </c>
      <c r="B149" s="523" t="s">
        <v>82</v>
      </c>
      <c r="C149" s="120" t="s">
        <v>994</v>
      </c>
      <c r="D149" s="19">
        <v>19</v>
      </c>
      <c r="E149" s="196">
        <v>41822</v>
      </c>
      <c r="F149" s="49">
        <v>600</v>
      </c>
      <c r="H149" s="677"/>
    </row>
    <row r="150" spans="1:6" ht="33.75">
      <c r="A150" s="7">
        <v>5</v>
      </c>
      <c r="B150" s="66" t="s">
        <v>662</v>
      </c>
      <c r="C150" s="66" t="s">
        <v>663</v>
      </c>
      <c r="D150" s="16">
        <v>19</v>
      </c>
      <c r="E150" s="68">
        <v>41822</v>
      </c>
      <c r="F150" s="41">
        <v>600</v>
      </c>
    </row>
    <row r="151" spans="1:7" ht="34.5" thickBot="1">
      <c r="A151" s="14">
        <v>6</v>
      </c>
      <c r="B151" s="426" t="s">
        <v>664</v>
      </c>
      <c r="C151" s="435" t="s">
        <v>665</v>
      </c>
      <c r="D151" s="21">
        <v>1</v>
      </c>
      <c r="E151" s="656">
        <v>41821</v>
      </c>
      <c r="F151" s="43">
        <v>600</v>
      </c>
      <c r="G151" s="13"/>
    </row>
    <row r="152" spans="1:8" ht="24">
      <c r="A152" s="12">
        <v>7</v>
      </c>
      <c r="B152" s="523" t="s">
        <v>667</v>
      </c>
      <c r="C152" s="120" t="s">
        <v>994</v>
      </c>
      <c r="D152" s="19">
        <v>525</v>
      </c>
      <c r="E152" s="196">
        <v>41823</v>
      </c>
      <c r="F152" s="49">
        <v>600</v>
      </c>
      <c r="H152" s="677"/>
    </row>
    <row r="153" spans="1:6" ht="67.5">
      <c r="A153" s="7">
        <v>8</v>
      </c>
      <c r="B153" s="66" t="s">
        <v>668</v>
      </c>
      <c r="C153" s="66" t="s">
        <v>994</v>
      </c>
      <c r="D153" s="16">
        <v>446</v>
      </c>
      <c r="E153" s="68">
        <v>41823</v>
      </c>
      <c r="F153" s="41">
        <v>600</v>
      </c>
    </row>
    <row r="154" spans="1:7" ht="23.25" thickBot="1">
      <c r="A154" s="14">
        <v>9</v>
      </c>
      <c r="B154" s="482" t="s">
        <v>2650</v>
      </c>
      <c r="C154" s="482" t="s">
        <v>1031</v>
      </c>
      <c r="D154" s="21">
        <v>850</v>
      </c>
      <c r="E154" s="665">
        <v>41823</v>
      </c>
      <c r="F154" s="116">
        <v>600</v>
      </c>
      <c r="G154" s="13"/>
    </row>
    <row r="155" spans="1:8" ht="33.75">
      <c r="A155" s="12">
        <v>10</v>
      </c>
      <c r="B155" s="202" t="s">
        <v>2559</v>
      </c>
      <c r="C155" s="202" t="s">
        <v>2560</v>
      </c>
      <c r="D155" s="19">
        <v>303</v>
      </c>
      <c r="E155" s="325">
        <v>41824</v>
      </c>
      <c r="F155" s="669">
        <v>10000</v>
      </c>
      <c r="H155" s="677"/>
    </row>
    <row r="156" spans="1:6" ht="22.5">
      <c r="A156" s="7">
        <v>11</v>
      </c>
      <c r="B156" s="70" t="s">
        <v>2561</v>
      </c>
      <c r="C156" s="70" t="s">
        <v>2562</v>
      </c>
      <c r="D156" s="16">
        <v>904</v>
      </c>
      <c r="E156" s="326">
        <v>41824</v>
      </c>
      <c r="F156" s="670">
        <v>612</v>
      </c>
    </row>
    <row r="157" spans="1:7" ht="23.25" thickBot="1">
      <c r="A157" s="14">
        <v>12</v>
      </c>
      <c r="B157" s="482" t="s">
        <v>2563</v>
      </c>
      <c r="C157" s="482" t="s">
        <v>2564</v>
      </c>
      <c r="D157" s="21">
        <v>695</v>
      </c>
      <c r="E157" s="665">
        <v>41824</v>
      </c>
      <c r="F157" s="116">
        <v>600</v>
      </c>
      <c r="G157" s="13"/>
    </row>
    <row r="158" spans="1:8" ht="22.5">
      <c r="A158" s="12">
        <v>13</v>
      </c>
      <c r="B158" s="202" t="s">
        <v>1980</v>
      </c>
      <c r="C158" s="202" t="s">
        <v>2757</v>
      </c>
      <c r="D158" s="19">
        <v>568</v>
      </c>
      <c r="E158" s="325">
        <v>41827</v>
      </c>
      <c r="F158" s="114">
        <v>600</v>
      </c>
      <c r="H158" s="688"/>
    </row>
    <row r="159" spans="1:11" ht="36" customHeight="1" thickBot="1">
      <c r="A159" s="14">
        <v>14</v>
      </c>
      <c r="B159" s="482" t="s">
        <v>722</v>
      </c>
      <c r="C159" s="482"/>
      <c r="D159" s="21">
        <v>214</v>
      </c>
      <c r="E159" s="665">
        <v>41820</v>
      </c>
      <c r="F159" s="116">
        <v>600</v>
      </c>
      <c r="G159" s="1147" t="s">
        <v>723</v>
      </c>
      <c r="H159" s="1147"/>
      <c r="I159" s="1152" t="s">
        <v>727</v>
      </c>
      <c r="J159" s="1152"/>
      <c r="K159" s="20"/>
    </row>
    <row r="160" spans="1:10" ht="45.75" thickBot="1">
      <c r="A160" s="23">
        <v>15</v>
      </c>
      <c r="B160" s="447" t="s">
        <v>2454</v>
      </c>
      <c r="C160" s="447" t="s">
        <v>2455</v>
      </c>
      <c r="D160" s="35">
        <v>15</v>
      </c>
      <c r="E160" s="678">
        <v>41828</v>
      </c>
      <c r="F160" s="588">
        <v>600</v>
      </c>
      <c r="G160" s="22"/>
      <c r="I160" s="677"/>
      <c r="J160" s="677"/>
    </row>
    <row r="161" spans="1:8" ht="23.25" thickBot="1">
      <c r="A161" s="36">
        <v>16</v>
      </c>
      <c r="B161" s="520" t="s">
        <v>756</v>
      </c>
      <c r="C161" s="526" t="s">
        <v>757</v>
      </c>
      <c r="D161" s="48">
        <v>802</v>
      </c>
      <c r="E161" s="686">
        <v>41829</v>
      </c>
      <c r="F161" s="600">
        <v>600</v>
      </c>
      <c r="G161" s="13"/>
      <c r="H161" s="22"/>
    </row>
    <row r="162" spans="1:8" ht="34.5" thickBot="1">
      <c r="A162" s="23">
        <v>17</v>
      </c>
      <c r="B162" s="506" t="s">
        <v>53</v>
      </c>
      <c r="C162" s="447" t="s">
        <v>54</v>
      </c>
      <c r="D162" s="35">
        <v>83</v>
      </c>
      <c r="E162" s="678">
        <v>41830</v>
      </c>
      <c r="F162" s="588">
        <v>600</v>
      </c>
      <c r="G162" s="22"/>
      <c r="H162" s="22"/>
    </row>
    <row r="163" spans="1:8" ht="34.5" thickBot="1">
      <c r="A163" s="23">
        <v>18</v>
      </c>
      <c r="B163" s="447" t="s">
        <v>741</v>
      </c>
      <c r="C163" s="447" t="s">
        <v>742</v>
      </c>
      <c r="D163" s="35">
        <v>217</v>
      </c>
      <c r="E163" s="444">
        <v>41831</v>
      </c>
      <c r="F163" s="588">
        <v>600</v>
      </c>
      <c r="G163" s="22"/>
      <c r="H163" s="22"/>
    </row>
    <row r="164" spans="1:6" ht="45">
      <c r="A164" s="12">
        <v>19</v>
      </c>
      <c r="B164" s="202" t="s">
        <v>2439</v>
      </c>
      <c r="C164" s="202" t="s">
        <v>2440</v>
      </c>
      <c r="D164" s="19">
        <v>260</v>
      </c>
      <c r="E164" s="204">
        <v>41834</v>
      </c>
      <c r="F164" s="114">
        <v>600</v>
      </c>
    </row>
    <row r="165" spans="1:9" ht="22.5">
      <c r="A165" s="98">
        <v>20</v>
      </c>
      <c r="B165" s="689" t="s">
        <v>2559</v>
      </c>
      <c r="C165" s="689"/>
      <c r="D165" s="654">
        <v>303</v>
      </c>
      <c r="E165" s="690">
        <v>41824</v>
      </c>
      <c r="F165" s="691">
        <v>-10000</v>
      </c>
      <c r="G165" s="1121" t="s">
        <v>2447</v>
      </c>
      <c r="H165" s="1121"/>
      <c r="I165" s="692" t="s">
        <v>661</v>
      </c>
    </row>
    <row r="166" spans="1:10" ht="23.25" thickBot="1">
      <c r="A166" s="14">
        <v>21</v>
      </c>
      <c r="B166" s="482" t="s">
        <v>2451</v>
      </c>
      <c r="C166" s="482"/>
      <c r="D166" s="21">
        <v>964</v>
      </c>
      <c r="E166" s="442">
        <v>41831</v>
      </c>
      <c r="F166" s="116">
        <v>600</v>
      </c>
      <c r="G166" s="1147" t="s">
        <v>2452</v>
      </c>
      <c r="H166" s="1147"/>
      <c r="I166" s="20"/>
      <c r="J166" s="13"/>
    </row>
    <row r="167" spans="1:6" ht="12.75">
      <c r="A167" s="7">
        <v>22</v>
      </c>
      <c r="B167" s="70" t="s">
        <v>1757</v>
      </c>
      <c r="C167" s="480" t="s">
        <v>1758</v>
      </c>
      <c r="D167" s="16">
        <v>103</v>
      </c>
      <c r="E167" s="72">
        <v>41836</v>
      </c>
      <c r="F167" s="42">
        <v>600</v>
      </c>
    </row>
    <row r="168" spans="1:6" ht="22.5">
      <c r="A168" s="7">
        <v>23</v>
      </c>
      <c r="B168" s="70" t="s">
        <v>1759</v>
      </c>
      <c r="C168" s="70" t="s">
        <v>1760</v>
      </c>
      <c r="D168" s="16">
        <v>172</v>
      </c>
      <c r="E168" s="72">
        <v>41836</v>
      </c>
      <c r="F168" s="42">
        <v>600</v>
      </c>
    </row>
    <row r="169" spans="1:9" ht="22.5">
      <c r="A169" s="7">
        <v>24</v>
      </c>
      <c r="B169" s="70" t="s">
        <v>427</v>
      </c>
      <c r="C169" s="657" t="s">
        <v>428</v>
      </c>
      <c r="D169" s="16">
        <v>501</v>
      </c>
      <c r="E169" s="72">
        <v>41836</v>
      </c>
      <c r="F169" s="102">
        <v>6000</v>
      </c>
      <c r="G169" s="1148" t="s">
        <v>58</v>
      </c>
      <c r="H169" s="1078"/>
      <c r="I169" s="1078"/>
    </row>
    <row r="170" spans="1:9" ht="23.25" thickBot="1">
      <c r="A170" s="14">
        <v>25</v>
      </c>
      <c r="B170" s="482" t="s">
        <v>429</v>
      </c>
      <c r="C170" s="482">
        <v>46638000</v>
      </c>
      <c r="D170" s="21">
        <v>510</v>
      </c>
      <c r="E170" s="442">
        <v>41836</v>
      </c>
      <c r="F170" s="607">
        <v>600</v>
      </c>
      <c r="G170" s="698"/>
      <c r="H170" s="699"/>
      <c r="I170" s="82"/>
    </row>
    <row r="171" spans="1:9" ht="17.25" thickBot="1">
      <c r="A171" s="23">
        <v>26</v>
      </c>
      <c r="B171" s="447" t="s">
        <v>5</v>
      </c>
      <c r="C171" s="705" t="s">
        <v>6</v>
      </c>
      <c r="D171" s="35">
        <v>543</v>
      </c>
      <c r="E171" s="444">
        <v>41837</v>
      </c>
      <c r="F171" s="706">
        <v>600</v>
      </c>
      <c r="G171" s="707"/>
      <c r="H171" s="708"/>
      <c r="I171" s="82"/>
    </row>
    <row r="172" spans="1:9" ht="24.75">
      <c r="A172" s="12">
        <v>27</v>
      </c>
      <c r="B172" s="202" t="s">
        <v>803</v>
      </c>
      <c r="C172" s="597" t="s">
        <v>804</v>
      </c>
      <c r="D172" s="19">
        <v>83</v>
      </c>
      <c r="E172" s="204">
        <v>41838</v>
      </c>
      <c r="F172" s="604">
        <v>600</v>
      </c>
      <c r="G172" s="694"/>
      <c r="H172" s="82"/>
      <c r="I172" s="82"/>
    </row>
    <row r="173" spans="1:9" ht="16.5">
      <c r="A173" s="7">
        <v>28</v>
      </c>
      <c r="B173" s="709" t="s">
        <v>805</v>
      </c>
      <c r="C173" s="657" t="s">
        <v>806</v>
      </c>
      <c r="D173" s="16">
        <v>57</v>
      </c>
      <c r="E173" s="72">
        <v>41838</v>
      </c>
      <c r="F173" s="693">
        <v>600</v>
      </c>
      <c r="G173" s="694"/>
      <c r="H173" s="82"/>
      <c r="I173" s="82"/>
    </row>
    <row r="174" spans="1:9" ht="13.5" thickBot="1">
      <c r="A174" s="14">
        <v>29</v>
      </c>
      <c r="B174" s="605" t="s">
        <v>1136</v>
      </c>
      <c r="C174" s="474" t="s">
        <v>2480</v>
      </c>
      <c r="D174" s="21">
        <v>69</v>
      </c>
      <c r="E174" s="442">
        <v>41838</v>
      </c>
      <c r="F174" s="607">
        <v>600</v>
      </c>
      <c r="G174" s="698"/>
      <c r="H174" s="699"/>
      <c r="I174" s="82"/>
    </row>
    <row r="175" spans="1:9" ht="16.5">
      <c r="A175" s="12">
        <v>30</v>
      </c>
      <c r="B175" s="602" t="s">
        <v>2813</v>
      </c>
      <c r="C175" s="597" t="s">
        <v>2814</v>
      </c>
      <c r="D175" s="19">
        <v>336</v>
      </c>
      <c r="E175" s="204">
        <v>41841</v>
      </c>
      <c r="F175" s="604">
        <v>600</v>
      </c>
      <c r="G175" s="694"/>
      <c r="H175" s="82"/>
      <c r="I175" s="82"/>
    </row>
    <row r="176" spans="1:9" ht="24.75">
      <c r="A176" s="12">
        <v>31</v>
      </c>
      <c r="B176" s="644" t="s">
        <v>2816</v>
      </c>
      <c r="C176" s="597" t="s">
        <v>2817</v>
      </c>
      <c r="D176" s="19">
        <v>69</v>
      </c>
      <c r="E176" s="204">
        <v>41841</v>
      </c>
      <c r="F176" s="604">
        <v>600</v>
      </c>
      <c r="G176" s="694"/>
      <c r="H176" s="82"/>
      <c r="I176" s="82"/>
    </row>
    <row r="177" spans="1:9" ht="13.5" thickBot="1">
      <c r="A177" s="36">
        <v>32</v>
      </c>
      <c r="B177" s="526" t="s">
        <v>2053</v>
      </c>
      <c r="C177" s="599" t="s">
        <v>2054</v>
      </c>
      <c r="D177" s="48">
        <v>113</v>
      </c>
      <c r="E177" s="501">
        <v>41841</v>
      </c>
      <c r="F177" s="714">
        <v>600</v>
      </c>
      <c r="G177" s="698"/>
      <c r="H177" s="699"/>
      <c r="I177" s="82"/>
    </row>
    <row r="178" spans="1:9" ht="33.75">
      <c r="A178" s="12">
        <v>33</v>
      </c>
      <c r="B178" s="202" t="s">
        <v>1881</v>
      </c>
      <c r="C178" s="597" t="s">
        <v>175</v>
      </c>
      <c r="D178" s="19">
        <v>71</v>
      </c>
      <c r="E178" s="204">
        <v>41842</v>
      </c>
      <c r="F178" s="604">
        <v>600</v>
      </c>
      <c r="G178" s="694"/>
      <c r="H178" s="82"/>
      <c r="I178" s="82"/>
    </row>
    <row r="179" spans="1:9" ht="33.75">
      <c r="A179" s="12">
        <v>34</v>
      </c>
      <c r="B179" s="202" t="s">
        <v>2555</v>
      </c>
      <c r="C179" s="597" t="s">
        <v>174</v>
      </c>
      <c r="D179" s="19">
        <v>322</v>
      </c>
      <c r="E179" s="204">
        <v>41842</v>
      </c>
      <c r="F179" s="604">
        <v>600</v>
      </c>
      <c r="G179" s="694"/>
      <c r="H179" s="82"/>
      <c r="I179" s="82"/>
    </row>
    <row r="180" spans="1:9" ht="33.75">
      <c r="A180" s="12">
        <v>35</v>
      </c>
      <c r="B180" s="202" t="s">
        <v>177</v>
      </c>
      <c r="C180" s="597" t="s">
        <v>178</v>
      </c>
      <c r="D180" s="19">
        <v>3</v>
      </c>
      <c r="E180" s="204">
        <v>41842</v>
      </c>
      <c r="F180" s="604">
        <v>600</v>
      </c>
      <c r="G180" s="694"/>
      <c r="H180" s="82"/>
      <c r="I180" s="82"/>
    </row>
    <row r="181" spans="1:8" ht="34.5" thickBot="1">
      <c r="A181" s="14">
        <v>36</v>
      </c>
      <c r="B181" s="482" t="s">
        <v>1881</v>
      </c>
      <c r="C181" s="482" t="s">
        <v>179</v>
      </c>
      <c r="D181" s="21">
        <v>72</v>
      </c>
      <c r="E181" s="442">
        <v>41842</v>
      </c>
      <c r="F181" s="607">
        <v>600</v>
      </c>
      <c r="G181" s="13"/>
      <c r="H181" s="13"/>
    </row>
    <row r="182" spans="1:6" ht="33.75">
      <c r="A182" s="12">
        <v>37</v>
      </c>
      <c r="B182" s="202" t="s">
        <v>1172</v>
      </c>
      <c r="C182" s="202" t="s">
        <v>1174</v>
      </c>
      <c r="D182" s="19">
        <v>385</v>
      </c>
      <c r="E182" s="204">
        <v>41843</v>
      </c>
      <c r="F182" s="604">
        <v>600</v>
      </c>
    </row>
    <row r="183" spans="1:6" ht="33.75">
      <c r="A183" s="7">
        <v>38</v>
      </c>
      <c r="B183" s="70" t="s">
        <v>1172</v>
      </c>
      <c r="C183" s="70" t="s">
        <v>1173</v>
      </c>
      <c r="D183" s="16">
        <v>383</v>
      </c>
      <c r="E183" s="72">
        <v>41843</v>
      </c>
      <c r="F183" s="693">
        <v>600</v>
      </c>
    </row>
    <row r="184" spans="1:6" ht="33.75">
      <c r="A184" s="7">
        <v>39</v>
      </c>
      <c r="B184" s="70" t="s">
        <v>1172</v>
      </c>
      <c r="C184" s="70" t="s">
        <v>1175</v>
      </c>
      <c r="D184" s="16">
        <v>382</v>
      </c>
      <c r="E184" s="72">
        <v>41843</v>
      </c>
      <c r="F184" s="693">
        <v>600</v>
      </c>
    </row>
    <row r="185" spans="1:6" ht="33.75">
      <c r="A185" s="7">
        <v>40</v>
      </c>
      <c r="B185" s="70" t="s">
        <v>1172</v>
      </c>
      <c r="C185" s="70" t="s">
        <v>2952</v>
      </c>
      <c r="D185" s="16">
        <v>384</v>
      </c>
      <c r="E185" s="72">
        <v>41843</v>
      </c>
      <c r="F185" s="693">
        <v>600</v>
      </c>
    </row>
    <row r="186" spans="1:9" ht="34.5" thickBot="1">
      <c r="A186" s="14">
        <v>41</v>
      </c>
      <c r="B186" s="482" t="s">
        <v>2953</v>
      </c>
      <c r="C186" s="482"/>
      <c r="D186" s="21">
        <v>186</v>
      </c>
      <c r="E186" s="442">
        <v>41841</v>
      </c>
      <c r="F186" s="607">
        <v>600</v>
      </c>
      <c r="G186" s="1147" t="s">
        <v>2954</v>
      </c>
      <c r="H186" s="1147"/>
      <c r="I186" s="20"/>
    </row>
    <row r="187" spans="1:8" ht="23.25" thickBot="1">
      <c r="A187" s="23">
        <v>42</v>
      </c>
      <c r="B187" s="469" t="s">
        <v>896</v>
      </c>
      <c r="C187" s="469" t="s">
        <v>897</v>
      </c>
      <c r="D187" s="720">
        <v>102</v>
      </c>
      <c r="E187" s="471">
        <v>41844</v>
      </c>
      <c r="F187" s="706">
        <v>600</v>
      </c>
      <c r="G187" s="22"/>
      <c r="H187" s="22"/>
    </row>
    <row r="188" spans="1:6" ht="42" thickBot="1">
      <c r="A188" s="12">
        <v>43</v>
      </c>
      <c r="B188" s="721" t="s">
        <v>2833</v>
      </c>
      <c r="C188" s="722" t="s">
        <v>2029</v>
      </c>
      <c r="D188" s="16">
        <v>332</v>
      </c>
      <c r="E188" s="72">
        <v>41848</v>
      </c>
      <c r="F188" s="706">
        <v>600</v>
      </c>
    </row>
    <row r="189" spans="1:6" ht="36" customHeight="1" thickBot="1">
      <c r="A189" s="7">
        <v>44</v>
      </c>
      <c r="B189" s="723" t="s">
        <v>1217</v>
      </c>
      <c r="C189" s="724" t="s">
        <v>2294</v>
      </c>
      <c r="D189" s="19">
        <v>14</v>
      </c>
      <c r="E189" s="72">
        <v>41845</v>
      </c>
      <c r="F189" s="706">
        <v>600</v>
      </c>
    </row>
    <row r="190" spans="1:6" ht="33.75" customHeight="1">
      <c r="A190" s="7">
        <v>45</v>
      </c>
      <c r="B190" s="726" t="s">
        <v>1225</v>
      </c>
      <c r="C190" s="723" t="s">
        <v>1226</v>
      </c>
      <c r="D190" s="16">
        <v>162</v>
      </c>
      <c r="E190" s="72">
        <v>41849</v>
      </c>
      <c r="F190" s="693">
        <v>6000</v>
      </c>
    </row>
    <row r="191" spans="1:6" ht="33.75">
      <c r="A191" s="7">
        <v>46</v>
      </c>
      <c r="B191" s="726" t="s">
        <v>1225</v>
      </c>
      <c r="C191" s="726" t="s">
        <v>1227</v>
      </c>
      <c r="D191" s="16">
        <v>160</v>
      </c>
      <c r="E191" s="72">
        <v>41849</v>
      </c>
      <c r="F191" s="693">
        <v>6000</v>
      </c>
    </row>
    <row r="192" spans="1:6" ht="24.75" customHeight="1">
      <c r="A192" s="7">
        <v>47</v>
      </c>
      <c r="B192" s="726" t="s">
        <v>1225</v>
      </c>
      <c r="C192" s="726" t="s">
        <v>1228</v>
      </c>
      <c r="D192" s="16">
        <v>164</v>
      </c>
      <c r="E192" s="72">
        <v>41849</v>
      </c>
      <c r="F192" s="693">
        <v>6000</v>
      </c>
    </row>
    <row r="193" spans="1:6" ht="33.75" customHeight="1">
      <c r="A193" s="7">
        <v>48</v>
      </c>
      <c r="B193" s="726" t="s">
        <v>1225</v>
      </c>
      <c r="C193" s="719" t="s">
        <v>1229</v>
      </c>
      <c r="D193" s="16">
        <v>163</v>
      </c>
      <c r="E193" s="72">
        <v>41849</v>
      </c>
      <c r="F193" s="693">
        <v>6000</v>
      </c>
    </row>
    <row r="194" spans="1:6" ht="33.75">
      <c r="A194" s="7">
        <v>49</v>
      </c>
      <c r="B194" s="726" t="s">
        <v>1225</v>
      </c>
      <c r="C194" s="726" t="s">
        <v>1230</v>
      </c>
      <c r="D194" s="16">
        <v>161</v>
      </c>
      <c r="E194" s="72">
        <v>41849</v>
      </c>
      <c r="F194" s="693">
        <v>6000</v>
      </c>
    </row>
    <row r="195" spans="1:6" ht="34.5" customHeight="1">
      <c r="A195" s="7">
        <v>50</v>
      </c>
      <c r="B195" s="726" t="s">
        <v>1225</v>
      </c>
      <c r="C195" s="719" t="s">
        <v>1231</v>
      </c>
      <c r="D195" s="16">
        <v>165</v>
      </c>
      <c r="E195" s="72">
        <v>41849</v>
      </c>
      <c r="F195" s="693">
        <v>600</v>
      </c>
    </row>
    <row r="196" spans="1:6" ht="33.75">
      <c r="A196" s="7">
        <v>51</v>
      </c>
      <c r="B196" s="728" t="s">
        <v>1225</v>
      </c>
      <c r="C196" s="724" t="s">
        <v>1232</v>
      </c>
      <c r="D196" s="16">
        <v>166</v>
      </c>
      <c r="E196" s="72">
        <v>41849</v>
      </c>
      <c r="F196" s="693">
        <v>600</v>
      </c>
    </row>
    <row r="197" spans="1:6" ht="12.75">
      <c r="A197" s="7">
        <v>52</v>
      </c>
      <c r="B197" s="727" t="s">
        <v>1233</v>
      </c>
      <c r="C197" s="729" t="s">
        <v>2293</v>
      </c>
      <c r="D197" s="16">
        <v>188</v>
      </c>
      <c r="E197" s="72">
        <v>41849</v>
      </c>
      <c r="F197" s="693">
        <v>600</v>
      </c>
    </row>
    <row r="198" spans="1:6" ht="43.5" customHeight="1">
      <c r="A198" s="7">
        <v>53</v>
      </c>
      <c r="B198" s="726" t="s">
        <v>2407</v>
      </c>
      <c r="C198" s="723" t="s">
        <v>2408</v>
      </c>
      <c r="D198" s="16">
        <v>579</v>
      </c>
      <c r="E198" s="72">
        <v>41849</v>
      </c>
      <c r="F198" s="693">
        <v>600</v>
      </c>
    </row>
    <row r="199" spans="1:6" ht="12.75">
      <c r="A199" s="7">
        <v>54</v>
      </c>
      <c r="B199" s="726"/>
      <c r="C199" s="726"/>
      <c r="D199" s="16"/>
      <c r="E199" s="72"/>
      <c r="F199" s="693"/>
    </row>
    <row r="200" spans="1:6" ht="12.75">
      <c r="A200" s="7"/>
      <c r="B200" s="726"/>
      <c r="C200" s="726"/>
      <c r="D200" s="16"/>
      <c r="E200" s="72"/>
      <c r="F200" s="693"/>
    </row>
    <row r="201" spans="1:6" ht="12.75">
      <c r="A201" s="7"/>
      <c r="B201" s="726"/>
      <c r="C201" s="726"/>
      <c r="D201" s="16"/>
      <c r="E201" s="72"/>
      <c r="F201" s="693"/>
    </row>
    <row r="202" spans="1:6" ht="12.75">
      <c r="A202" s="7"/>
      <c r="B202" s="726"/>
      <c r="C202" s="726"/>
      <c r="D202" s="16"/>
      <c r="E202" s="72"/>
      <c r="F202" s="693"/>
    </row>
    <row r="203" spans="1:6" ht="12.75">
      <c r="A203" s="7"/>
      <c r="B203" s="726"/>
      <c r="C203" s="726"/>
      <c r="D203" s="16"/>
      <c r="E203" s="72"/>
      <c r="F203" s="693"/>
    </row>
    <row r="204" spans="1:6" ht="12.75">
      <c r="A204" s="7"/>
      <c r="B204" s="726"/>
      <c r="C204" s="726"/>
      <c r="D204" s="16"/>
      <c r="E204" s="72"/>
      <c r="F204" s="693"/>
    </row>
    <row r="205" spans="1:6" ht="12.75">
      <c r="A205" s="7"/>
      <c r="B205" s="726"/>
      <c r="C205" s="726"/>
      <c r="D205" s="16"/>
      <c r="E205" s="72"/>
      <c r="F205" s="693"/>
    </row>
    <row r="206" spans="1:6" ht="12.75">
      <c r="A206" s="7"/>
      <c r="B206" s="726"/>
      <c r="C206" s="726"/>
      <c r="D206" s="16"/>
      <c r="E206" s="72"/>
      <c r="F206" s="693"/>
    </row>
    <row r="207" spans="1:6" ht="12.75">
      <c r="A207" s="7"/>
      <c r="B207" s="70"/>
      <c r="C207" s="70"/>
      <c r="D207" s="16"/>
      <c r="E207" s="72"/>
      <c r="F207" s="693"/>
    </row>
    <row r="208" spans="1:6" ht="12.75">
      <c r="A208" s="7"/>
      <c r="B208" s="70"/>
      <c r="C208" s="70"/>
      <c r="D208" s="16"/>
      <c r="E208" s="72"/>
      <c r="F208" s="693"/>
    </row>
    <row r="209" spans="1:6" ht="12.75">
      <c r="A209" s="7"/>
      <c r="B209" s="66"/>
      <c r="C209" s="66"/>
      <c r="D209" s="16"/>
      <c r="E209" s="676" t="s">
        <v>1270</v>
      </c>
      <c r="F209" s="41"/>
    </row>
    <row r="210" spans="1:6" ht="12.75">
      <c r="A210" s="1"/>
      <c r="B210" s="17"/>
      <c r="C210" s="17"/>
      <c r="D210" s="11"/>
      <c r="E210" s="3"/>
      <c r="F210" s="32"/>
    </row>
    <row r="211" spans="1:6" ht="12.75">
      <c r="A211" s="1065" t="s">
        <v>1271</v>
      </c>
      <c r="B211" s="1065"/>
      <c r="C211" s="1065"/>
      <c r="D211" s="78"/>
      <c r="E211" s="78"/>
      <c r="F211" s="32" t="s">
        <v>155</v>
      </c>
    </row>
    <row r="212" spans="1:6" ht="12.75">
      <c r="A212" s="1"/>
      <c r="B212" s="17"/>
      <c r="C212" s="17"/>
      <c r="D212" s="11"/>
      <c r="E212" s="1"/>
      <c r="F212" s="32"/>
    </row>
    <row r="213" spans="1:6" ht="12.75">
      <c r="A213" s="1094" t="s">
        <v>154</v>
      </c>
      <c r="B213" s="1094"/>
      <c r="C213" s="1094"/>
      <c r="D213" s="27"/>
      <c r="E213" s="1"/>
      <c r="F213" s="32" t="s">
        <v>155</v>
      </c>
    </row>
    <row r="214" spans="1:6" ht="12.75">
      <c r="A214" s="1"/>
      <c r="B214" s="17"/>
      <c r="C214" s="17"/>
      <c r="D214" s="11"/>
      <c r="E214" s="1"/>
      <c r="F214" s="32"/>
    </row>
    <row r="215" spans="1:6" ht="12.75">
      <c r="A215" s="1"/>
      <c r="B215" s="1093" t="s">
        <v>1149</v>
      </c>
      <c r="C215" s="1093"/>
      <c r="D215" s="1093"/>
      <c r="E215" s="1093"/>
      <c r="F215" s="1093"/>
    </row>
  </sheetData>
  <sheetProtection/>
  <mergeCells count="39">
    <mergeCell ref="G27:H27"/>
    <mergeCell ref="A145:F145"/>
    <mergeCell ref="G159:H159"/>
    <mergeCell ref="G32:H32"/>
    <mergeCell ref="G129:H129"/>
    <mergeCell ref="G29:H29"/>
    <mergeCell ref="G53:H53"/>
    <mergeCell ref="G57:H57"/>
    <mergeCell ref="G58:H58"/>
    <mergeCell ref="I32:J32"/>
    <mergeCell ref="I159:J159"/>
    <mergeCell ref="B215:F215"/>
    <mergeCell ref="A123:F123"/>
    <mergeCell ref="A140:F140"/>
    <mergeCell ref="A211:C211"/>
    <mergeCell ref="A213:C213"/>
    <mergeCell ref="G40:H40"/>
    <mergeCell ref="G165:H165"/>
    <mergeCell ref="G102:H102"/>
    <mergeCell ref="G166:H166"/>
    <mergeCell ref="G23:H23"/>
    <mergeCell ref="G24:H24"/>
    <mergeCell ref="E10:F14"/>
    <mergeCell ref="A16:F16"/>
    <mergeCell ref="A9:A15"/>
    <mergeCell ref="B9:B15"/>
    <mergeCell ref="C9:C15"/>
    <mergeCell ref="D9:D15"/>
    <mergeCell ref="G89:H89"/>
    <mergeCell ref="G186:H186"/>
    <mergeCell ref="G93:H93"/>
    <mergeCell ref="G80:H80"/>
    <mergeCell ref="G81:H81"/>
    <mergeCell ref="G169:I169"/>
    <mergeCell ref="G90:H90"/>
    <mergeCell ref="G87:H87"/>
    <mergeCell ref="G88:H88"/>
    <mergeCell ref="G101:H101"/>
    <mergeCell ref="G100:H1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3"/>
  <sheetViews>
    <sheetView zoomScalePageLayoutView="0" workbookViewId="0" topLeftCell="A141">
      <selection activeCell="G150" sqref="G150:K150"/>
    </sheetView>
  </sheetViews>
  <sheetFormatPr defaultColWidth="9.00390625" defaultRowHeight="12.75"/>
  <cols>
    <col min="1" max="1" width="5.00390625" style="0" customWidth="1"/>
    <col min="2" max="2" width="27.625" style="0" customWidth="1"/>
    <col min="3" max="3" width="16.875" style="0" customWidth="1"/>
    <col min="4" max="4" width="7.25390625" style="0" customWidth="1"/>
    <col min="5" max="5" width="12.375" style="0" customWidth="1"/>
    <col min="6" max="6" width="11.00390625" style="0" customWidth="1"/>
  </cols>
  <sheetData>
    <row r="1" spans="1:6" ht="12.75">
      <c r="A1" s="1"/>
      <c r="B1" s="24"/>
      <c r="C1" s="26"/>
      <c r="D1" s="10"/>
      <c r="F1" t="s">
        <v>914</v>
      </c>
    </row>
    <row r="2" spans="1:6" ht="12.75">
      <c r="A2" s="1"/>
      <c r="B2" s="24"/>
      <c r="C2" s="26"/>
      <c r="D2" s="10"/>
      <c r="F2" t="s">
        <v>1268</v>
      </c>
    </row>
    <row r="3" spans="1:6" ht="12.75">
      <c r="A3" s="1"/>
      <c r="B3" s="24"/>
      <c r="C3" s="26"/>
      <c r="D3" s="10"/>
      <c r="F3" t="s">
        <v>234</v>
      </c>
    </row>
    <row r="4" spans="1:6" ht="12.75">
      <c r="A4" s="1"/>
      <c r="B4" s="24"/>
      <c r="C4" s="26"/>
      <c r="D4" s="10"/>
      <c r="F4" s="31"/>
    </row>
    <row r="5" spans="1:6" ht="12.75">
      <c r="A5" s="1"/>
      <c r="B5" s="78" t="s">
        <v>915</v>
      </c>
      <c r="C5" s="25"/>
      <c r="D5" s="25"/>
      <c r="E5" s="25"/>
      <c r="F5" s="25"/>
    </row>
    <row r="6" spans="1:6" ht="12.75">
      <c r="A6" s="1"/>
      <c r="B6" s="78" t="s">
        <v>1156</v>
      </c>
      <c r="C6" s="25"/>
      <c r="D6" s="25"/>
      <c r="E6" s="25"/>
      <c r="F6" s="25"/>
    </row>
    <row r="7" spans="1:6" ht="12.75">
      <c r="A7" s="1"/>
      <c r="B7" s="24"/>
      <c r="C7" s="26"/>
      <c r="D7" s="10"/>
      <c r="E7" s="2"/>
      <c r="F7" s="31"/>
    </row>
    <row r="8" spans="1:6" ht="12.75">
      <c r="A8" s="1"/>
      <c r="B8" s="24"/>
      <c r="C8" s="26"/>
      <c r="D8" s="10"/>
      <c r="E8" s="2"/>
      <c r="F8" s="31"/>
    </row>
    <row r="9" spans="1:6" ht="12.75">
      <c r="A9" s="1096" t="s">
        <v>686</v>
      </c>
      <c r="B9" s="1082" t="s">
        <v>156</v>
      </c>
      <c r="C9" s="1086" t="s">
        <v>685</v>
      </c>
      <c r="D9" s="1086" t="s">
        <v>153</v>
      </c>
      <c r="E9" s="648" t="s">
        <v>916</v>
      </c>
      <c r="F9" s="649"/>
    </row>
    <row r="10" spans="1:6" ht="12.75" customHeight="1">
      <c r="A10" s="1097"/>
      <c r="B10" s="1083"/>
      <c r="C10" s="1086"/>
      <c r="D10" s="1086"/>
      <c r="E10" s="1134" t="s">
        <v>233</v>
      </c>
      <c r="F10" s="1135"/>
    </row>
    <row r="11" spans="1:6" ht="12.75">
      <c r="A11" s="1097"/>
      <c r="B11" s="1083"/>
      <c r="C11" s="1086"/>
      <c r="D11" s="1086"/>
      <c r="E11" s="1136"/>
      <c r="F11" s="1137"/>
    </row>
    <row r="12" spans="1:6" ht="12.75">
      <c r="A12" s="1097"/>
      <c r="B12" s="1083"/>
      <c r="C12" s="1086"/>
      <c r="D12" s="1086"/>
      <c r="E12" s="1136"/>
      <c r="F12" s="1137"/>
    </row>
    <row r="13" spans="1:6" ht="12.75">
      <c r="A13" s="1097"/>
      <c r="B13" s="1083"/>
      <c r="C13" s="1086"/>
      <c r="D13" s="1086"/>
      <c r="E13" s="1136"/>
      <c r="F13" s="1137"/>
    </row>
    <row r="14" spans="1:6" ht="12.75">
      <c r="A14" s="1097"/>
      <c r="B14" s="1083"/>
      <c r="C14" s="1086"/>
      <c r="D14" s="1086"/>
      <c r="E14" s="1138"/>
      <c r="F14" s="1139"/>
    </row>
    <row r="15" spans="1:6" ht="12.75">
      <c r="A15" s="1098"/>
      <c r="B15" s="1084"/>
      <c r="C15" s="1086"/>
      <c r="D15" s="1086"/>
      <c r="E15" s="647" t="s">
        <v>1269</v>
      </c>
      <c r="F15" s="650" t="s">
        <v>152</v>
      </c>
    </row>
    <row r="16" spans="1:6" ht="12.75">
      <c r="A16" s="1099" t="s">
        <v>917</v>
      </c>
      <c r="B16" s="1100"/>
      <c r="C16" s="1100"/>
      <c r="D16" s="1100"/>
      <c r="E16" s="1100"/>
      <c r="F16" s="1100"/>
    </row>
    <row r="17" spans="1:6" ht="33.75">
      <c r="A17" s="7">
        <v>1</v>
      </c>
      <c r="B17" s="633" t="s">
        <v>1535</v>
      </c>
      <c r="C17" s="719" t="s">
        <v>1536</v>
      </c>
      <c r="D17" s="16">
        <v>361</v>
      </c>
      <c r="E17" s="68">
        <v>41851</v>
      </c>
      <c r="F17" s="743">
        <v>600</v>
      </c>
    </row>
    <row r="18" spans="1:6" ht="33.75" customHeight="1">
      <c r="A18" s="7">
        <v>2</v>
      </c>
      <c r="B18" s="740" t="s">
        <v>1537</v>
      </c>
      <c r="C18" s="724" t="s">
        <v>1538</v>
      </c>
      <c r="D18" s="16">
        <v>554</v>
      </c>
      <c r="E18" s="68">
        <v>41851</v>
      </c>
      <c r="F18" s="41">
        <v>6000</v>
      </c>
    </row>
    <row r="19" spans="1:6" ht="45">
      <c r="A19" s="7">
        <v>3</v>
      </c>
      <c r="B19" s="66" t="s">
        <v>778</v>
      </c>
      <c r="C19" s="66" t="s">
        <v>779</v>
      </c>
      <c r="D19" s="16">
        <v>601</v>
      </c>
      <c r="E19" s="68">
        <v>41852</v>
      </c>
      <c r="F19" s="41">
        <v>6000</v>
      </c>
    </row>
    <row r="20" spans="1:6" ht="12.75">
      <c r="A20" s="7">
        <v>4</v>
      </c>
      <c r="B20" s="66" t="s">
        <v>780</v>
      </c>
      <c r="C20" s="66" t="s">
        <v>781</v>
      </c>
      <c r="D20" s="16">
        <v>179</v>
      </c>
      <c r="E20" s="68">
        <v>41852</v>
      </c>
      <c r="F20" s="41">
        <v>6000</v>
      </c>
    </row>
    <row r="21" spans="1:9" ht="23.25" thickBot="1">
      <c r="A21" s="130">
        <v>5</v>
      </c>
      <c r="B21" s="131" t="s">
        <v>784</v>
      </c>
      <c r="C21" s="131" t="s">
        <v>785</v>
      </c>
      <c r="D21" s="61">
        <v>640</v>
      </c>
      <c r="E21" s="133">
        <v>41852</v>
      </c>
      <c r="F21" s="134">
        <v>6000</v>
      </c>
      <c r="G21" s="20"/>
      <c r="H21" s="13"/>
      <c r="I21" s="13"/>
    </row>
    <row r="22" spans="1:6" ht="45">
      <c r="A22" s="516">
        <v>6</v>
      </c>
      <c r="B22" s="530" t="s">
        <v>786</v>
      </c>
      <c r="C22" s="530" t="s">
        <v>787</v>
      </c>
      <c r="D22" s="94">
        <v>515</v>
      </c>
      <c r="E22" s="741">
        <v>41855</v>
      </c>
      <c r="F22" s="59">
        <v>6000</v>
      </c>
    </row>
    <row r="23" spans="1:11" ht="22.5">
      <c r="A23" s="760">
        <v>7</v>
      </c>
      <c r="B23" s="761" t="s">
        <v>788</v>
      </c>
      <c r="C23" s="761" t="s">
        <v>1267</v>
      </c>
      <c r="D23" s="762">
        <v>866</v>
      </c>
      <c r="E23" s="763">
        <v>41855</v>
      </c>
      <c r="F23" s="743">
        <v>40000</v>
      </c>
      <c r="G23" s="1165" t="s">
        <v>2382</v>
      </c>
      <c r="H23" s="1166"/>
      <c r="I23" s="1166"/>
      <c r="J23" s="1167"/>
      <c r="K23" s="1"/>
    </row>
    <row r="24" spans="1:6" ht="45">
      <c r="A24" s="7">
        <v>8</v>
      </c>
      <c r="B24" s="66" t="s">
        <v>789</v>
      </c>
      <c r="C24" s="66" t="s">
        <v>2350</v>
      </c>
      <c r="D24" s="16">
        <v>943</v>
      </c>
      <c r="E24" s="68">
        <v>41855</v>
      </c>
      <c r="F24" s="41">
        <v>6000</v>
      </c>
    </row>
    <row r="25" spans="1:6" ht="36" customHeight="1">
      <c r="A25" s="7">
        <v>9</v>
      </c>
      <c r="B25" s="66" t="s">
        <v>1996</v>
      </c>
      <c r="C25" s="66" t="s">
        <v>2351</v>
      </c>
      <c r="D25" s="16">
        <v>369</v>
      </c>
      <c r="E25" s="68">
        <v>41855</v>
      </c>
      <c r="F25" s="41">
        <v>6000</v>
      </c>
    </row>
    <row r="26" spans="1:6" ht="45">
      <c r="A26" s="7">
        <v>10</v>
      </c>
      <c r="B26" s="66" t="s">
        <v>2352</v>
      </c>
      <c r="C26" s="66" t="s">
        <v>2353</v>
      </c>
      <c r="D26" s="16">
        <v>296</v>
      </c>
      <c r="E26" s="68">
        <v>41852</v>
      </c>
      <c r="F26" s="41">
        <v>6000</v>
      </c>
    </row>
    <row r="27" spans="1:6" ht="30" customHeight="1">
      <c r="A27" s="7">
        <v>11</v>
      </c>
      <c r="B27" s="66" t="s">
        <v>2802</v>
      </c>
      <c r="C27" s="66" t="s">
        <v>2803</v>
      </c>
      <c r="D27" s="16">
        <v>475</v>
      </c>
      <c r="E27" s="68">
        <v>41857</v>
      </c>
      <c r="F27" s="41">
        <v>6000</v>
      </c>
    </row>
    <row r="28" spans="1:6" ht="22.5">
      <c r="A28" s="7">
        <v>12</v>
      </c>
      <c r="B28" s="66" t="s">
        <v>811</v>
      </c>
      <c r="C28" s="66" t="s">
        <v>812</v>
      </c>
      <c r="D28" s="16">
        <v>934</v>
      </c>
      <c r="E28" s="68">
        <v>41857</v>
      </c>
      <c r="F28" s="41">
        <v>6000</v>
      </c>
    </row>
    <row r="29" spans="1:6" ht="22.5">
      <c r="A29" s="7">
        <v>13</v>
      </c>
      <c r="B29" s="66" t="s">
        <v>813</v>
      </c>
      <c r="C29" s="66" t="s">
        <v>814</v>
      </c>
      <c r="D29" s="16">
        <v>35</v>
      </c>
      <c r="E29" s="68">
        <v>41857</v>
      </c>
      <c r="F29" s="41">
        <v>6000</v>
      </c>
    </row>
    <row r="30" spans="1:6" ht="12.75">
      <c r="A30" s="7">
        <v>14</v>
      </c>
      <c r="B30" s="66" t="s">
        <v>447</v>
      </c>
      <c r="C30" s="66" t="s">
        <v>448</v>
      </c>
      <c r="D30" s="16">
        <v>166</v>
      </c>
      <c r="E30" s="68">
        <v>41858</v>
      </c>
      <c r="F30" s="41">
        <v>6000</v>
      </c>
    </row>
    <row r="31" spans="1:6" ht="45">
      <c r="A31" s="7">
        <v>15</v>
      </c>
      <c r="B31" s="66" t="s">
        <v>449</v>
      </c>
      <c r="C31" s="66" t="s">
        <v>450</v>
      </c>
      <c r="D31" s="16">
        <v>1</v>
      </c>
      <c r="E31" s="68">
        <v>41858</v>
      </c>
      <c r="F31" s="41">
        <v>6000</v>
      </c>
    </row>
    <row r="32" spans="1:9" ht="45.75" thickBot="1">
      <c r="A32" s="130">
        <v>16</v>
      </c>
      <c r="B32" s="131" t="s">
        <v>2744</v>
      </c>
      <c r="C32" s="131" t="s">
        <v>1031</v>
      </c>
      <c r="D32" s="61">
        <v>78</v>
      </c>
      <c r="E32" s="133">
        <v>41858</v>
      </c>
      <c r="F32" s="134">
        <v>6000</v>
      </c>
      <c r="G32" s="20"/>
      <c r="H32" s="13"/>
      <c r="I32" s="13"/>
    </row>
    <row r="33" spans="1:6" ht="12.75">
      <c r="A33" s="516">
        <v>17</v>
      </c>
      <c r="B33" s="530" t="s">
        <v>1181</v>
      </c>
      <c r="C33" s="530" t="s">
        <v>2747</v>
      </c>
      <c r="D33" s="94">
        <v>197</v>
      </c>
      <c r="E33" s="741">
        <v>41859</v>
      </c>
      <c r="F33" s="59">
        <v>6000</v>
      </c>
    </row>
    <row r="34" spans="1:9" ht="25.5">
      <c r="A34" s="7">
        <v>18</v>
      </c>
      <c r="B34" s="66" t="s">
        <v>1181</v>
      </c>
      <c r="C34" s="67" t="s">
        <v>1365</v>
      </c>
      <c r="D34" s="16">
        <v>201</v>
      </c>
      <c r="E34" s="68">
        <v>41859</v>
      </c>
      <c r="F34" s="41">
        <v>600</v>
      </c>
      <c r="G34" s="744" t="s">
        <v>1366</v>
      </c>
      <c r="H34" s="744"/>
      <c r="I34" s="744"/>
    </row>
    <row r="35" spans="1:6" ht="12.75">
      <c r="A35" s="7">
        <v>19</v>
      </c>
      <c r="B35" s="66" t="s">
        <v>1181</v>
      </c>
      <c r="C35" s="67" t="s">
        <v>2747</v>
      </c>
      <c r="D35" s="16">
        <v>196</v>
      </c>
      <c r="E35" s="68">
        <v>41859</v>
      </c>
      <c r="F35" s="41">
        <v>6000</v>
      </c>
    </row>
    <row r="36" spans="1:6" ht="12.75">
      <c r="A36" s="7">
        <v>20</v>
      </c>
      <c r="B36" s="66" t="s">
        <v>1181</v>
      </c>
      <c r="C36" s="66" t="s">
        <v>1369</v>
      </c>
      <c r="D36" s="16">
        <v>200</v>
      </c>
      <c r="E36" s="68">
        <v>41859</v>
      </c>
      <c r="F36" s="41">
        <v>6000</v>
      </c>
    </row>
    <row r="37" spans="1:6" ht="12.75">
      <c r="A37" s="7">
        <v>21</v>
      </c>
      <c r="B37" s="66" t="s">
        <v>1181</v>
      </c>
      <c r="C37" s="66" t="s">
        <v>1369</v>
      </c>
      <c r="D37" s="16">
        <v>199</v>
      </c>
      <c r="E37" s="68">
        <v>41859</v>
      </c>
      <c r="F37" s="41">
        <v>6000</v>
      </c>
    </row>
    <row r="38" spans="1:6" ht="12.75">
      <c r="A38" s="7">
        <v>22</v>
      </c>
      <c r="B38" s="66" t="s">
        <v>1181</v>
      </c>
      <c r="C38" s="66" t="s">
        <v>1370</v>
      </c>
      <c r="D38" s="16">
        <v>194</v>
      </c>
      <c r="E38" s="68">
        <v>41859</v>
      </c>
      <c r="F38" s="41">
        <v>6000</v>
      </c>
    </row>
    <row r="39" spans="1:6" ht="12.75">
      <c r="A39" s="7">
        <v>23</v>
      </c>
      <c r="B39" s="66" t="s">
        <v>1181</v>
      </c>
      <c r="C39" s="67" t="s">
        <v>1371</v>
      </c>
      <c r="D39" s="16">
        <v>198</v>
      </c>
      <c r="E39" s="68">
        <v>41859</v>
      </c>
      <c r="F39" s="41">
        <v>6000</v>
      </c>
    </row>
    <row r="40" spans="1:9" ht="12.75">
      <c r="A40" s="7">
        <v>24</v>
      </c>
      <c r="B40" s="66" t="s">
        <v>1181</v>
      </c>
      <c r="C40" s="66" t="s">
        <v>1372</v>
      </c>
      <c r="D40" s="16">
        <v>202</v>
      </c>
      <c r="E40" s="68">
        <v>41859</v>
      </c>
      <c r="F40" s="41">
        <v>600</v>
      </c>
      <c r="G40" s="744" t="s">
        <v>1366</v>
      </c>
      <c r="H40" s="744"/>
      <c r="I40" s="744"/>
    </row>
    <row r="41" spans="1:9" ht="12.75">
      <c r="A41" s="745">
        <v>25</v>
      </c>
      <c r="B41" s="746" t="s">
        <v>1373</v>
      </c>
      <c r="C41" s="746"/>
      <c r="D41" s="747">
        <v>69</v>
      </c>
      <c r="E41" s="748">
        <v>41849</v>
      </c>
      <c r="F41" s="749">
        <v>6000</v>
      </c>
      <c r="G41" s="779" t="s">
        <v>1374</v>
      </c>
      <c r="H41" s="780"/>
      <c r="I41" s="781"/>
    </row>
    <row r="42" spans="1:9" ht="21.75" thickBot="1">
      <c r="A42" s="750">
        <v>26</v>
      </c>
      <c r="B42" s="751" t="s">
        <v>1375</v>
      </c>
      <c r="C42" s="751"/>
      <c r="D42" s="752">
        <v>136</v>
      </c>
      <c r="E42" s="753">
        <v>41842</v>
      </c>
      <c r="F42" s="754">
        <v>6000</v>
      </c>
      <c r="G42" s="757" t="s">
        <v>1376</v>
      </c>
      <c r="H42" s="13"/>
      <c r="I42" s="13"/>
    </row>
    <row r="43" spans="1:6" ht="84.75" customHeight="1">
      <c r="A43" s="516">
        <v>27</v>
      </c>
      <c r="B43" s="530" t="s">
        <v>122</v>
      </c>
      <c r="C43" s="530" t="s">
        <v>123</v>
      </c>
      <c r="D43" s="94">
        <v>669</v>
      </c>
      <c r="E43" s="741">
        <v>41862</v>
      </c>
      <c r="F43" s="59">
        <v>6000</v>
      </c>
    </row>
    <row r="44" spans="1:6" ht="33.75">
      <c r="A44" s="7">
        <v>28</v>
      </c>
      <c r="B44" s="66" t="s">
        <v>124</v>
      </c>
      <c r="C44" s="66" t="s">
        <v>125</v>
      </c>
      <c r="D44" s="16">
        <v>10</v>
      </c>
      <c r="E44" s="68">
        <v>41862</v>
      </c>
      <c r="F44" s="41">
        <v>6000</v>
      </c>
    </row>
    <row r="45" spans="1:6" ht="12.75">
      <c r="A45" s="7">
        <v>29</v>
      </c>
      <c r="B45" s="66" t="s">
        <v>128</v>
      </c>
      <c r="C45" s="66" t="s">
        <v>129</v>
      </c>
      <c r="D45" s="16">
        <v>118</v>
      </c>
      <c r="E45" s="68">
        <v>41862</v>
      </c>
      <c r="F45" s="41">
        <v>6000</v>
      </c>
    </row>
    <row r="46" spans="1:6" ht="45">
      <c r="A46" s="7">
        <v>30</v>
      </c>
      <c r="B46" s="66" t="s">
        <v>1619</v>
      </c>
      <c r="C46" s="66" t="s">
        <v>130</v>
      </c>
      <c r="D46" s="16">
        <v>59</v>
      </c>
      <c r="E46" s="68">
        <v>41862</v>
      </c>
      <c r="F46" s="41">
        <v>6000</v>
      </c>
    </row>
    <row r="47" spans="1:6" ht="12.75">
      <c r="A47" s="7">
        <v>31</v>
      </c>
      <c r="B47" s="66" t="s">
        <v>1780</v>
      </c>
      <c r="C47" s="66" t="s">
        <v>996</v>
      </c>
      <c r="D47" s="16">
        <v>989</v>
      </c>
      <c r="E47" s="68">
        <v>41863</v>
      </c>
      <c r="F47" s="41">
        <v>6000</v>
      </c>
    </row>
    <row r="48" spans="1:8" ht="13.5" thickBot="1">
      <c r="A48" s="130">
        <v>32</v>
      </c>
      <c r="B48" s="131" t="s">
        <v>1781</v>
      </c>
      <c r="C48" s="131" t="s">
        <v>1782</v>
      </c>
      <c r="D48" s="61">
        <v>28</v>
      </c>
      <c r="E48" s="133">
        <v>41863</v>
      </c>
      <c r="F48" s="134">
        <v>6000</v>
      </c>
      <c r="G48" s="20"/>
      <c r="H48" s="13"/>
    </row>
    <row r="49" spans="1:6" ht="22.5">
      <c r="A49" s="516">
        <v>33</v>
      </c>
      <c r="B49" s="530" t="s">
        <v>2979</v>
      </c>
      <c r="C49" s="530" t="s">
        <v>2980</v>
      </c>
      <c r="D49" s="94">
        <v>211</v>
      </c>
      <c r="E49" s="741">
        <v>41863</v>
      </c>
      <c r="F49" s="59">
        <v>6000</v>
      </c>
    </row>
    <row r="50" spans="1:6" ht="45">
      <c r="A50" s="7">
        <v>34</v>
      </c>
      <c r="B50" s="66" t="s">
        <v>2984</v>
      </c>
      <c r="C50" s="66" t="s">
        <v>2985</v>
      </c>
      <c r="D50" s="16">
        <v>16</v>
      </c>
      <c r="E50" s="68">
        <v>41864</v>
      </c>
      <c r="F50" s="41">
        <v>6000</v>
      </c>
    </row>
    <row r="51" spans="1:6" ht="33.75">
      <c r="A51" s="7">
        <v>35</v>
      </c>
      <c r="B51" s="66" t="s">
        <v>2986</v>
      </c>
      <c r="C51" s="66" t="s">
        <v>2987</v>
      </c>
      <c r="D51" s="16">
        <v>60</v>
      </c>
      <c r="E51" s="68">
        <v>41864</v>
      </c>
      <c r="F51" s="41">
        <v>6000</v>
      </c>
    </row>
    <row r="52" spans="1:8" ht="45.75" thickBot="1">
      <c r="A52" s="130">
        <v>36</v>
      </c>
      <c r="B52" s="131" t="s">
        <v>2988</v>
      </c>
      <c r="C52" s="131" t="s">
        <v>2989</v>
      </c>
      <c r="D52" s="61">
        <v>279</v>
      </c>
      <c r="E52" s="133">
        <v>41864</v>
      </c>
      <c r="F52" s="134">
        <v>6000</v>
      </c>
      <c r="G52" s="20"/>
      <c r="H52" s="13"/>
    </row>
    <row r="53" spans="1:6" ht="45">
      <c r="A53" s="516">
        <v>37</v>
      </c>
      <c r="B53" s="530" t="s">
        <v>2744</v>
      </c>
      <c r="C53" s="530" t="s">
        <v>1031</v>
      </c>
      <c r="D53" s="94">
        <v>82</v>
      </c>
      <c r="E53" s="741">
        <v>41865</v>
      </c>
      <c r="F53" s="59">
        <v>6000</v>
      </c>
    </row>
    <row r="54" spans="1:6" ht="33.75">
      <c r="A54" s="7">
        <v>38</v>
      </c>
      <c r="B54" s="66" t="s">
        <v>1687</v>
      </c>
      <c r="C54" s="66" t="s">
        <v>1688</v>
      </c>
      <c r="D54" s="16">
        <v>631</v>
      </c>
      <c r="E54" s="68">
        <v>41865</v>
      </c>
      <c r="F54" s="41">
        <v>6000</v>
      </c>
    </row>
    <row r="55" spans="1:6" ht="22.5">
      <c r="A55" s="7">
        <v>39</v>
      </c>
      <c r="B55" s="66" t="s">
        <v>2762</v>
      </c>
      <c r="C55" s="66" t="s">
        <v>1689</v>
      </c>
      <c r="D55" s="16">
        <v>125</v>
      </c>
      <c r="E55" s="68">
        <v>41864</v>
      </c>
      <c r="F55" s="41">
        <v>6000</v>
      </c>
    </row>
    <row r="56" spans="1:6" ht="22.5">
      <c r="A56" s="7">
        <v>40</v>
      </c>
      <c r="B56" s="66" t="s">
        <v>1690</v>
      </c>
      <c r="C56" s="66" t="s">
        <v>1691</v>
      </c>
      <c r="D56" s="16">
        <v>472</v>
      </c>
      <c r="E56" s="68">
        <v>41865</v>
      </c>
      <c r="F56" s="41">
        <v>6000</v>
      </c>
    </row>
    <row r="57" spans="1:8" ht="23.25" thickBot="1">
      <c r="A57" s="14">
        <v>41</v>
      </c>
      <c r="B57" s="435" t="s">
        <v>1690</v>
      </c>
      <c r="C57" s="435" t="s">
        <v>1692</v>
      </c>
      <c r="D57" s="21">
        <v>471</v>
      </c>
      <c r="E57" s="656">
        <v>41865</v>
      </c>
      <c r="F57" s="43">
        <v>6000</v>
      </c>
      <c r="G57" s="13"/>
      <c r="H57" s="13"/>
    </row>
    <row r="58" spans="1:6" ht="45">
      <c r="A58" s="12">
        <v>42</v>
      </c>
      <c r="B58" s="120" t="s">
        <v>2744</v>
      </c>
      <c r="C58" s="120" t="s">
        <v>1031</v>
      </c>
      <c r="D58" s="19">
        <v>84</v>
      </c>
      <c r="E58" s="196">
        <v>41866</v>
      </c>
      <c r="F58" s="49">
        <v>6000</v>
      </c>
    </row>
    <row r="59" spans="1:6" ht="22.5">
      <c r="A59" s="7">
        <v>43</v>
      </c>
      <c r="B59" s="66" t="s">
        <v>1695</v>
      </c>
      <c r="C59" s="66" t="s">
        <v>2466</v>
      </c>
      <c r="D59" s="16">
        <v>403</v>
      </c>
      <c r="E59" s="68">
        <v>41866</v>
      </c>
      <c r="F59" s="41">
        <v>6000</v>
      </c>
    </row>
    <row r="60" spans="1:6" ht="45">
      <c r="A60" s="7">
        <v>44</v>
      </c>
      <c r="B60" s="66" t="s">
        <v>2744</v>
      </c>
      <c r="C60" s="66" t="s">
        <v>1031</v>
      </c>
      <c r="D60" s="16">
        <v>83</v>
      </c>
      <c r="E60" s="68">
        <v>41866</v>
      </c>
      <c r="F60" s="41">
        <v>6000</v>
      </c>
    </row>
    <row r="61" spans="1:8" ht="23.25" thickBot="1">
      <c r="A61" s="14">
        <v>45</v>
      </c>
      <c r="B61" s="435" t="s">
        <v>1696</v>
      </c>
      <c r="C61" s="435" t="s">
        <v>1697</v>
      </c>
      <c r="D61" s="21">
        <v>163</v>
      </c>
      <c r="E61" s="656">
        <v>41866</v>
      </c>
      <c r="F61" s="43">
        <v>6000</v>
      </c>
      <c r="G61" s="13"/>
      <c r="H61" s="13"/>
    </row>
    <row r="62" spans="1:6" ht="45">
      <c r="A62" s="12">
        <v>46</v>
      </c>
      <c r="B62" s="120" t="s">
        <v>2744</v>
      </c>
      <c r="C62" s="120" t="s">
        <v>1031</v>
      </c>
      <c r="D62" s="19">
        <v>89</v>
      </c>
      <c r="E62" s="196">
        <v>41869</v>
      </c>
      <c r="F62" s="49">
        <v>6000</v>
      </c>
    </row>
    <row r="63" spans="1:8" ht="45.75" thickBot="1">
      <c r="A63" s="14">
        <v>47</v>
      </c>
      <c r="B63" s="435" t="s">
        <v>2744</v>
      </c>
      <c r="C63" s="435" t="s">
        <v>1031</v>
      </c>
      <c r="D63" s="21">
        <v>91</v>
      </c>
      <c r="E63" s="656">
        <v>41869</v>
      </c>
      <c r="F63" s="43">
        <v>6000</v>
      </c>
      <c r="G63" s="13"/>
      <c r="H63" s="13"/>
    </row>
    <row r="64" spans="1:6" ht="12.75">
      <c r="A64" s="12">
        <v>48</v>
      </c>
      <c r="B64" s="202" t="s">
        <v>1744</v>
      </c>
      <c r="C64" s="202" t="s">
        <v>1250</v>
      </c>
      <c r="D64" s="19">
        <v>416</v>
      </c>
      <c r="E64" s="204">
        <v>41870</v>
      </c>
      <c r="F64" s="114">
        <v>6000</v>
      </c>
    </row>
    <row r="65" spans="1:8" ht="13.5" thickBot="1">
      <c r="A65" s="14">
        <v>49</v>
      </c>
      <c r="B65" s="482" t="s">
        <v>1747</v>
      </c>
      <c r="C65" s="482">
        <v>54701000</v>
      </c>
      <c r="D65" s="21">
        <v>364</v>
      </c>
      <c r="E65" s="442">
        <v>41869</v>
      </c>
      <c r="F65" s="116">
        <v>6000</v>
      </c>
      <c r="G65" s="13"/>
      <c r="H65" s="13"/>
    </row>
    <row r="66" spans="1:6" ht="22.5">
      <c r="A66" s="12">
        <v>50</v>
      </c>
      <c r="B66" s="120" t="s">
        <v>1383</v>
      </c>
      <c r="C66" s="120" t="s">
        <v>2556</v>
      </c>
      <c r="D66" s="19">
        <v>367</v>
      </c>
      <c r="E66" s="196">
        <v>41872</v>
      </c>
      <c r="F66" s="49">
        <v>6000</v>
      </c>
    </row>
    <row r="67" spans="1:8" ht="34.5" thickBot="1">
      <c r="A67" s="36">
        <v>51</v>
      </c>
      <c r="B67" s="430" t="s">
        <v>157</v>
      </c>
      <c r="C67" s="430" t="s">
        <v>158</v>
      </c>
      <c r="D67" s="48">
        <v>111</v>
      </c>
      <c r="E67" s="432">
        <v>41872</v>
      </c>
      <c r="F67" s="433">
        <v>6000</v>
      </c>
      <c r="G67" s="13"/>
      <c r="H67" s="13"/>
    </row>
    <row r="68" spans="1:6" ht="22.5">
      <c r="A68" s="12">
        <v>52</v>
      </c>
      <c r="B68" s="65" t="s">
        <v>159</v>
      </c>
      <c r="C68" s="65" t="s">
        <v>160</v>
      </c>
      <c r="D68" s="19">
        <v>22</v>
      </c>
      <c r="E68" s="187">
        <v>41873</v>
      </c>
      <c r="F68" s="49">
        <v>6000</v>
      </c>
    </row>
    <row r="69" spans="1:6" ht="33.75">
      <c r="A69" s="12">
        <v>53</v>
      </c>
      <c r="B69" s="343" t="s">
        <v>161</v>
      </c>
      <c r="C69" s="65" t="s">
        <v>162</v>
      </c>
      <c r="D69" s="19">
        <v>303</v>
      </c>
      <c r="E69" s="187">
        <v>41873</v>
      </c>
      <c r="F69" s="49">
        <v>6000</v>
      </c>
    </row>
    <row r="70" spans="1:8" ht="23.25" thickBot="1">
      <c r="A70" s="36">
        <v>54</v>
      </c>
      <c r="B70" s="702" t="s">
        <v>2862</v>
      </c>
      <c r="C70" s="430" t="s">
        <v>2863</v>
      </c>
      <c r="D70" s="48">
        <v>452</v>
      </c>
      <c r="E70" s="432">
        <v>41873</v>
      </c>
      <c r="F70" s="433">
        <v>6000</v>
      </c>
      <c r="G70" s="13"/>
      <c r="H70" s="13"/>
    </row>
    <row r="71" spans="1:6" ht="22.5">
      <c r="A71" s="12">
        <v>55</v>
      </c>
      <c r="B71" s="505" t="s">
        <v>168</v>
      </c>
      <c r="C71" s="65" t="s">
        <v>169</v>
      </c>
      <c r="D71" s="19">
        <v>161</v>
      </c>
      <c r="E71" s="187">
        <v>41876</v>
      </c>
      <c r="F71" s="49">
        <v>6000</v>
      </c>
    </row>
    <row r="72" spans="1:6" ht="22.5">
      <c r="A72" s="12">
        <v>56</v>
      </c>
      <c r="B72" s="505" t="s">
        <v>168</v>
      </c>
      <c r="C72" s="65" t="s">
        <v>169</v>
      </c>
      <c r="D72" s="19">
        <v>162</v>
      </c>
      <c r="E72" s="187">
        <v>41876</v>
      </c>
      <c r="F72" s="49">
        <v>6000</v>
      </c>
    </row>
    <row r="73" spans="1:6" ht="22.5">
      <c r="A73" s="12">
        <v>57</v>
      </c>
      <c r="B73" s="343" t="s">
        <v>170</v>
      </c>
      <c r="C73" s="65" t="s">
        <v>171</v>
      </c>
      <c r="D73" s="19">
        <v>971</v>
      </c>
      <c r="E73" s="187">
        <v>41876</v>
      </c>
      <c r="F73" s="49">
        <v>6000</v>
      </c>
    </row>
    <row r="74" spans="1:6" ht="45">
      <c r="A74" s="12">
        <v>58</v>
      </c>
      <c r="B74" s="343" t="s">
        <v>172</v>
      </c>
      <c r="C74" s="65" t="s">
        <v>173</v>
      </c>
      <c r="D74" s="19">
        <v>248</v>
      </c>
      <c r="E74" s="187">
        <v>41876</v>
      </c>
      <c r="F74" s="49">
        <v>6000</v>
      </c>
    </row>
    <row r="75" spans="1:6" ht="22.5">
      <c r="A75" s="12">
        <v>59</v>
      </c>
      <c r="B75" s="343" t="s">
        <v>168</v>
      </c>
      <c r="C75" s="65" t="s">
        <v>169</v>
      </c>
      <c r="D75" s="19">
        <v>160</v>
      </c>
      <c r="E75" s="187">
        <v>41876</v>
      </c>
      <c r="F75" s="49">
        <v>6000</v>
      </c>
    </row>
    <row r="76" spans="1:8" ht="23.25" thickBot="1">
      <c r="A76" s="36">
        <v>60</v>
      </c>
      <c r="B76" s="702" t="s">
        <v>170</v>
      </c>
      <c r="C76" s="430" t="s">
        <v>2794</v>
      </c>
      <c r="D76" s="48">
        <v>972</v>
      </c>
      <c r="E76" s="432">
        <v>41876</v>
      </c>
      <c r="F76" s="433">
        <v>6000</v>
      </c>
      <c r="G76" s="13"/>
      <c r="H76" s="13"/>
    </row>
    <row r="77" spans="1:8" ht="49.5" thickBot="1">
      <c r="A77" s="23">
        <v>61</v>
      </c>
      <c r="B77" s="771" t="s">
        <v>2965</v>
      </c>
      <c r="C77" s="772" t="s">
        <v>2966</v>
      </c>
      <c r="D77" s="35">
        <v>106</v>
      </c>
      <c r="E77" s="773">
        <v>41877</v>
      </c>
      <c r="F77" s="44">
        <v>6000</v>
      </c>
      <c r="G77" s="22"/>
      <c r="H77" s="22"/>
    </row>
    <row r="78" spans="1:6" ht="33.75">
      <c r="A78" s="12">
        <v>62</v>
      </c>
      <c r="B78" s="65" t="s">
        <v>874</v>
      </c>
      <c r="C78" s="609" t="s">
        <v>1144</v>
      </c>
      <c r="D78" s="19">
        <v>958</v>
      </c>
      <c r="E78" s="187">
        <v>41878</v>
      </c>
      <c r="F78" s="49">
        <v>6000</v>
      </c>
    </row>
    <row r="79" spans="1:6" ht="22.5">
      <c r="A79" s="12">
        <v>63</v>
      </c>
      <c r="B79" s="65" t="s">
        <v>1146</v>
      </c>
      <c r="C79" s="65" t="s">
        <v>580</v>
      </c>
      <c r="D79" s="19">
        <v>191</v>
      </c>
      <c r="E79" s="187">
        <v>41878</v>
      </c>
      <c r="F79" s="49">
        <v>6000</v>
      </c>
    </row>
    <row r="80" spans="1:8" ht="30" thickBot="1">
      <c r="A80" s="36">
        <v>64</v>
      </c>
      <c r="B80" s="702" t="s">
        <v>1147</v>
      </c>
      <c r="C80" s="503" t="s">
        <v>1148</v>
      </c>
      <c r="D80" s="48">
        <v>168</v>
      </c>
      <c r="E80" s="432">
        <v>41878</v>
      </c>
      <c r="F80" s="433">
        <v>6000</v>
      </c>
      <c r="G80" s="13"/>
      <c r="H80" s="13"/>
    </row>
    <row r="81" spans="1:6" ht="22.5">
      <c r="A81" s="12">
        <v>65</v>
      </c>
      <c r="B81" s="65" t="s">
        <v>1766</v>
      </c>
      <c r="C81" s="65" t="s">
        <v>45</v>
      </c>
      <c r="D81" s="19">
        <v>202</v>
      </c>
      <c r="E81" s="187">
        <v>41879</v>
      </c>
      <c r="F81" s="49">
        <v>6000</v>
      </c>
    </row>
    <row r="82" spans="1:7" ht="12.75">
      <c r="A82" s="12">
        <v>66</v>
      </c>
      <c r="B82" s="65" t="s">
        <v>788</v>
      </c>
      <c r="C82" s="65" t="s">
        <v>1022</v>
      </c>
      <c r="D82" s="19">
        <v>866</v>
      </c>
      <c r="E82" s="187">
        <v>41855</v>
      </c>
      <c r="F82" s="389">
        <v>-40000</v>
      </c>
      <c r="G82" s="390" t="s">
        <v>661</v>
      </c>
    </row>
    <row r="83" spans="1:8" ht="23.25" thickBot="1">
      <c r="A83" s="36">
        <v>67</v>
      </c>
      <c r="B83" s="430" t="s">
        <v>1027</v>
      </c>
      <c r="C83" s="430" t="s">
        <v>1723</v>
      </c>
      <c r="D83" s="48">
        <v>686</v>
      </c>
      <c r="E83" s="432">
        <v>41879</v>
      </c>
      <c r="F83" s="433">
        <v>6000</v>
      </c>
      <c r="G83" s="13"/>
      <c r="H83" s="13"/>
    </row>
    <row r="84" spans="1:6" ht="12.75">
      <c r="A84" s="12">
        <v>68</v>
      </c>
      <c r="B84" s="65" t="s">
        <v>2818</v>
      </c>
      <c r="C84" s="65" t="s">
        <v>1031</v>
      </c>
      <c r="D84" s="19">
        <v>384</v>
      </c>
      <c r="E84" s="187">
        <v>41856</v>
      </c>
      <c r="F84" s="49">
        <v>6000</v>
      </c>
    </row>
    <row r="85" spans="1:6" ht="12.75">
      <c r="A85" s="12">
        <v>69</v>
      </c>
      <c r="B85" s="65" t="s">
        <v>2076</v>
      </c>
      <c r="C85" s="65" t="s">
        <v>1031</v>
      </c>
      <c r="D85" s="19">
        <v>381</v>
      </c>
      <c r="E85" s="187">
        <v>41856</v>
      </c>
      <c r="F85" s="49">
        <v>6000</v>
      </c>
    </row>
    <row r="86" spans="1:6" ht="12.75">
      <c r="A86" s="12">
        <v>70</v>
      </c>
      <c r="B86" s="65" t="s">
        <v>2818</v>
      </c>
      <c r="C86" s="65" t="s">
        <v>1031</v>
      </c>
      <c r="D86" s="19">
        <v>386</v>
      </c>
      <c r="E86" s="187">
        <v>41856</v>
      </c>
      <c r="F86" s="49">
        <v>6000</v>
      </c>
    </row>
    <row r="87" spans="1:6" ht="12.75">
      <c r="A87" s="12">
        <v>71</v>
      </c>
      <c r="B87" s="65" t="s">
        <v>2818</v>
      </c>
      <c r="C87" s="65" t="s">
        <v>1031</v>
      </c>
      <c r="D87" s="19">
        <v>385</v>
      </c>
      <c r="E87" s="187">
        <v>41856</v>
      </c>
      <c r="F87" s="49">
        <v>6000</v>
      </c>
    </row>
    <row r="88" spans="1:8" ht="34.5" thickBot="1">
      <c r="A88" s="36">
        <v>72</v>
      </c>
      <c r="B88" s="430" t="s">
        <v>1478</v>
      </c>
      <c r="C88" s="430" t="s">
        <v>1479</v>
      </c>
      <c r="D88" s="48">
        <v>130</v>
      </c>
      <c r="E88" s="432">
        <v>41856</v>
      </c>
      <c r="F88" s="433">
        <v>6000</v>
      </c>
      <c r="G88" s="13"/>
      <c r="H88" s="13"/>
    </row>
    <row r="89" spans="1:6" ht="12.75">
      <c r="A89" s="12"/>
      <c r="B89" s="65"/>
      <c r="C89" s="65"/>
      <c r="D89" s="19"/>
      <c r="E89" s="769" t="s">
        <v>1270</v>
      </c>
      <c r="F89" s="776">
        <f>SUM(F17:F88)</f>
        <v>403800</v>
      </c>
    </row>
    <row r="90" spans="1:8" ht="12.75">
      <c r="A90" s="12"/>
      <c r="B90" s="65"/>
      <c r="C90" s="65"/>
      <c r="D90" s="19"/>
      <c r="E90" s="187"/>
      <c r="F90" s="49"/>
      <c r="G90" s="1168"/>
      <c r="H90" s="1078"/>
    </row>
    <row r="91" spans="1:6" ht="12.75">
      <c r="A91" s="12"/>
      <c r="B91" s="65"/>
      <c r="C91" s="65"/>
      <c r="D91" s="19"/>
      <c r="E91" s="769"/>
      <c r="F91" s="770"/>
    </row>
    <row r="92" spans="1:6" ht="12.75">
      <c r="A92" s="1099" t="s">
        <v>918</v>
      </c>
      <c r="B92" s="1100"/>
      <c r="C92" s="1100"/>
      <c r="D92" s="1100"/>
      <c r="E92" s="1100"/>
      <c r="F92" s="1100"/>
    </row>
    <row r="93" spans="1:6" ht="12.75">
      <c r="A93" s="7">
        <v>1</v>
      </c>
      <c r="B93" s="66" t="s">
        <v>2356</v>
      </c>
      <c r="C93" s="67" t="s">
        <v>2886</v>
      </c>
      <c r="D93" s="16">
        <v>32</v>
      </c>
      <c r="E93" s="68">
        <v>41852</v>
      </c>
      <c r="F93" s="41">
        <v>600</v>
      </c>
    </row>
    <row r="94" spans="1:6" ht="12.75">
      <c r="A94" s="7">
        <v>2</v>
      </c>
      <c r="B94" s="66" t="s">
        <v>810</v>
      </c>
      <c r="C94" s="67" t="s">
        <v>2886</v>
      </c>
      <c r="D94" s="16">
        <v>32</v>
      </c>
      <c r="E94" s="68">
        <v>41857</v>
      </c>
      <c r="F94" s="41">
        <v>600</v>
      </c>
    </row>
    <row r="95" spans="1:6" ht="22.5">
      <c r="A95" s="7">
        <v>3</v>
      </c>
      <c r="B95" s="66" t="s">
        <v>1778</v>
      </c>
      <c r="C95" s="66" t="s">
        <v>1779</v>
      </c>
      <c r="D95" s="16">
        <v>361</v>
      </c>
      <c r="E95" s="68">
        <v>41863</v>
      </c>
      <c r="F95" s="41">
        <v>600</v>
      </c>
    </row>
    <row r="96" spans="1:6" ht="19.5">
      <c r="A96" s="7">
        <v>4</v>
      </c>
      <c r="B96" s="66" t="s">
        <v>2308</v>
      </c>
      <c r="C96" s="524" t="s">
        <v>2309</v>
      </c>
      <c r="D96" s="16">
        <v>50</v>
      </c>
      <c r="E96" s="68">
        <v>41863</v>
      </c>
      <c r="F96" s="41">
        <v>600</v>
      </c>
    </row>
    <row r="97" spans="1:6" ht="12.75">
      <c r="A97" s="7">
        <v>5</v>
      </c>
      <c r="B97" s="66" t="s">
        <v>2983</v>
      </c>
      <c r="C97" s="66" t="s">
        <v>996</v>
      </c>
      <c r="D97" s="16">
        <v>427</v>
      </c>
      <c r="E97" s="68">
        <v>41864</v>
      </c>
      <c r="F97" s="514">
        <v>600</v>
      </c>
    </row>
    <row r="98" spans="1:6" ht="22.5">
      <c r="A98" s="7">
        <v>6</v>
      </c>
      <c r="B98" s="66" t="s">
        <v>1682</v>
      </c>
      <c r="C98" s="66" t="s">
        <v>1683</v>
      </c>
      <c r="D98" s="16">
        <v>374</v>
      </c>
      <c r="E98" s="68">
        <v>41865</v>
      </c>
      <c r="F98" s="41">
        <v>600</v>
      </c>
    </row>
    <row r="99" spans="1:6" ht="22.5">
      <c r="A99" s="7">
        <v>7</v>
      </c>
      <c r="B99" s="66" t="s">
        <v>1682</v>
      </c>
      <c r="C99" s="66" t="s">
        <v>1684</v>
      </c>
      <c r="D99" s="16">
        <v>375</v>
      </c>
      <c r="E99" s="68">
        <v>41865</v>
      </c>
      <c r="F99" s="41">
        <v>600</v>
      </c>
    </row>
    <row r="100" spans="1:9" ht="33.75">
      <c r="A100" s="7">
        <v>8</v>
      </c>
      <c r="B100" s="66" t="s">
        <v>1685</v>
      </c>
      <c r="C100" s="66" t="s">
        <v>1686</v>
      </c>
      <c r="D100" s="16">
        <v>277</v>
      </c>
      <c r="E100" s="68">
        <v>41865</v>
      </c>
      <c r="F100" s="41">
        <v>600</v>
      </c>
      <c r="I100" s="1"/>
    </row>
    <row r="101" spans="1:9" ht="13.5" thickBot="1">
      <c r="A101" s="130">
        <v>9</v>
      </c>
      <c r="B101" s="131" t="s">
        <v>1693</v>
      </c>
      <c r="C101" s="132"/>
      <c r="D101" s="61">
        <v>331</v>
      </c>
      <c r="E101" s="133">
        <v>41863</v>
      </c>
      <c r="F101" s="134">
        <v>600</v>
      </c>
      <c r="G101" s="1163" t="s">
        <v>1694</v>
      </c>
      <c r="H101" s="1164"/>
      <c r="I101" s="1164"/>
    </row>
    <row r="102" spans="1:10" ht="13.5" thickBot="1">
      <c r="A102" s="23">
        <v>10</v>
      </c>
      <c r="B102" s="445" t="s">
        <v>2649</v>
      </c>
      <c r="C102" s="446"/>
      <c r="D102" s="35">
        <v>493</v>
      </c>
      <c r="E102" s="758">
        <v>41866</v>
      </c>
      <c r="F102" s="44">
        <v>600</v>
      </c>
      <c r="G102" s="1161" t="s">
        <v>1748</v>
      </c>
      <c r="H102" s="1162"/>
      <c r="J102" s="1"/>
    </row>
    <row r="103" spans="1:8" ht="34.5" thickBot="1">
      <c r="A103" s="23">
        <v>11</v>
      </c>
      <c r="B103" s="767" t="s">
        <v>2860</v>
      </c>
      <c r="C103" s="445" t="s">
        <v>2861</v>
      </c>
      <c r="D103" s="35">
        <v>99</v>
      </c>
      <c r="E103" s="758">
        <v>41873</v>
      </c>
      <c r="F103" s="768">
        <v>6000</v>
      </c>
      <c r="G103" s="1169" t="s">
        <v>58</v>
      </c>
      <c r="H103" s="1170"/>
    </row>
    <row r="104" spans="1:8" ht="23.25" thickBot="1">
      <c r="A104" s="23">
        <v>12</v>
      </c>
      <c r="B104" s="445" t="s">
        <v>2797</v>
      </c>
      <c r="C104" s="445" t="s">
        <v>2798</v>
      </c>
      <c r="D104" s="35">
        <v>384</v>
      </c>
      <c r="E104" s="758">
        <v>41876</v>
      </c>
      <c r="F104" s="595">
        <v>600</v>
      </c>
      <c r="G104" s="766"/>
      <c r="H104" s="766"/>
    </row>
    <row r="105" spans="1:8" ht="13.5" thickBot="1">
      <c r="A105" s="23">
        <v>13</v>
      </c>
      <c r="B105" s="445" t="s">
        <v>2970</v>
      </c>
      <c r="C105" s="445">
        <v>46790000</v>
      </c>
      <c r="D105" s="35">
        <v>814</v>
      </c>
      <c r="E105" s="758">
        <v>41877</v>
      </c>
      <c r="F105" s="595">
        <v>600</v>
      </c>
      <c r="G105" s="766"/>
      <c r="H105" s="766"/>
    </row>
    <row r="106" spans="1:8" ht="13.5" thickBot="1">
      <c r="A106" s="23">
        <v>14</v>
      </c>
      <c r="B106" s="445" t="s">
        <v>1143</v>
      </c>
      <c r="C106" s="445">
        <v>46000000</v>
      </c>
      <c r="D106" s="35">
        <v>607</v>
      </c>
      <c r="E106" s="758">
        <v>41878</v>
      </c>
      <c r="F106" s="595">
        <v>600</v>
      </c>
      <c r="G106" s="22"/>
      <c r="H106" s="22"/>
    </row>
    <row r="107" spans="1:8" ht="23.25" thickBot="1">
      <c r="A107" s="23">
        <v>15</v>
      </c>
      <c r="B107" s="445" t="s">
        <v>1025</v>
      </c>
      <c r="C107" s="445" t="s">
        <v>1026</v>
      </c>
      <c r="D107" s="35">
        <v>522</v>
      </c>
      <c r="E107" s="758">
        <v>41879</v>
      </c>
      <c r="F107" s="595">
        <v>600</v>
      </c>
      <c r="G107" s="22"/>
      <c r="H107" s="22"/>
    </row>
    <row r="108" spans="1:6" ht="12.75">
      <c r="A108" s="12">
        <v>16</v>
      </c>
      <c r="B108" s="120" t="s">
        <v>1476</v>
      </c>
      <c r="C108" s="523" t="s">
        <v>2014</v>
      </c>
      <c r="D108" s="19">
        <v>457</v>
      </c>
      <c r="E108" s="196">
        <v>41856</v>
      </c>
      <c r="F108" s="489">
        <v>600</v>
      </c>
    </row>
    <row r="109" spans="1:6" ht="12.75">
      <c r="A109" s="12">
        <v>17</v>
      </c>
      <c r="B109" s="120" t="s">
        <v>1476</v>
      </c>
      <c r="C109" s="523" t="s">
        <v>2014</v>
      </c>
      <c r="D109" s="19">
        <v>371</v>
      </c>
      <c r="E109" s="196">
        <v>41856</v>
      </c>
      <c r="F109" s="489">
        <v>600</v>
      </c>
    </row>
    <row r="110" spans="1:6" ht="12.75">
      <c r="A110" s="12">
        <v>18</v>
      </c>
      <c r="B110" s="120" t="s">
        <v>1476</v>
      </c>
      <c r="C110" s="523" t="s">
        <v>2014</v>
      </c>
      <c r="D110" s="19">
        <v>439</v>
      </c>
      <c r="E110" s="196">
        <v>41856</v>
      </c>
      <c r="F110" s="489">
        <v>600</v>
      </c>
    </row>
    <row r="111" spans="1:6" ht="12.75">
      <c r="A111" s="12">
        <v>19</v>
      </c>
      <c r="B111" s="120" t="s">
        <v>1476</v>
      </c>
      <c r="C111" s="523" t="s">
        <v>2014</v>
      </c>
      <c r="D111" s="19">
        <v>447</v>
      </c>
      <c r="E111" s="196">
        <v>41856</v>
      </c>
      <c r="F111" s="489">
        <v>600</v>
      </c>
    </row>
    <row r="112" spans="1:6" ht="12.75">
      <c r="A112" s="12">
        <v>20</v>
      </c>
      <c r="B112" s="120" t="s">
        <v>1476</v>
      </c>
      <c r="C112" s="523" t="s">
        <v>2014</v>
      </c>
      <c r="D112" s="19">
        <v>422</v>
      </c>
      <c r="E112" s="196">
        <v>41856</v>
      </c>
      <c r="F112" s="489">
        <v>600</v>
      </c>
    </row>
    <row r="113" spans="1:6" ht="12.75">
      <c r="A113" s="12">
        <v>21</v>
      </c>
      <c r="B113" s="120" t="s">
        <v>1476</v>
      </c>
      <c r="C113" s="523" t="s">
        <v>2014</v>
      </c>
      <c r="D113" s="19">
        <v>414</v>
      </c>
      <c r="E113" s="196">
        <v>41856</v>
      </c>
      <c r="F113" s="489">
        <v>600</v>
      </c>
    </row>
    <row r="114" spans="1:6" ht="12.75">
      <c r="A114" s="12">
        <v>22</v>
      </c>
      <c r="B114" s="120" t="s">
        <v>1477</v>
      </c>
      <c r="C114" s="523" t="s">
        <v>2014</v>
      </c>
      <c r="D114" s="19">
        <v>352</v>
      </c>
      <c r="E114" s="196">
        <v>41856</v>
      </c>
      <c r="F114" s="489">
        <v>600</v>
      </c>
    </row>
    <row r="115" spans="1:6" ht="12.75">
      <c r="A115" s="12">
        <v>23</v>
      </c>
      <c r="B115" s="120" t="s">
        <v>1476</v>
      </c>
      <c r="C115" s="523" t="s">
        <v>2014</v>
      </c>
      <c r="D115" s="19">
        <v>340</v>
      </c>
      <c r="E115" s="196">
        <v>41856</v>
      </c>
      <c r="F115" s="489">
        <v>600</v>
      </c>
    </row>
    <row r="116" spans="1:6" ht="12.75">
      <c r="A116" s="12">
        <v>24</v>
      </c>
      <c r="B116" s="120" t="s">
        <v>1477</v>
      </c>
      <c r="C116" s="523" t="s">
        <v>2014</v>
      </c>
      <c r="D116" s="19">
        <v>395</v>
      </c>
      <c r="E116" s="196">
        <v>41856</v>
      </c>
      <c r="F116" s="489">
        <v>600</v>
      </c>
    </row>
    <row r="117" spans="1:8" ht="13.5" thickBot="1">
      <c r="A117" s="36">
        <v>25</v>
      </c>
      <c r="B117" s="499" t="s">
        <v>1477</v>
      </c>
      <c r="C117" s="774" t="s">
        <v>2014</v>
      </c>
      <c r="D117" s="48">
        <v>362</v>
      </c>
      <c r="E117" s="775">
        <v>41856</v>
      </c>
      <c r="F117" s="515">
        <v>600</v>
      </c>
      <c r="G117" s="13"/>
      <c r="H117" s="13"/>
    </row>
    <row r="118" spans="1:6" ht="12.75">
      <c r="A118" s="12"/>
      <c r="B118" s="120"/>
      <c r="C118" s="195"/>
      <c r="D118" s="19"/>
      <c r="E118" s="196"/>
      <c r="F118" s="776">
        <f>SUM(F93:F117)</f>
        <v>20400</v>
      </c>
    </row>
    <row r="119" spans="1:6" ht="12.75">
      <c r="A119" s="1099" t="s">
        <v>919</v>
      </c>
      <c r="B119" s="1100"/>
      <c r="C119" s="1100"/>
      <c r="D119" s="1100"/>
      <c r="E119" s="1100"/>
      <c r="F119" s="1100"/>
    </row>
    <row r="120" spans="1:8" ht="13.5" thickBot="1">
      <c r="A120" s="14">
        <v>1</v>
      </c>
      <c r="B120" s="46" t="s">
        <v>446</v>
      </c>
      <c r="C120" s="756" t="s">
        <v>2886</v>
      </c>
      <c r="D120" s="21">
        <v>400</v>
      </c>
      <c r="E120" s="656">
        <v>41858</v>
      </c>
      <c r="F120" s="43">
        <v>600</v>
      </c>
      <c r="G120" s="13"/>
      <c r="H120" s="13"/>
    </row>
    <row r="121" spans="1:8" ht="23.25" thickBot="1">
      <c r="A121" s="23">
        <v>2</v>
      </c>
      <c r="B121" s="47" t="s">
        <v>446</v>
      </c>
      <c r="C121" s="47" t="s">
        <v>2967</v>
      </c>
      <c r="D121" s="35">
        <v>423</v>
      </c>
      <c r="E121" s="758">
        <v>41877</v>
      </c>
      <c r="F121" s="44">
        <v>600</v>
      </c>
      <c r="G121" s="22"/>
      <c r="H121" s="22"/>
    </row>
    <row r="122" spans="1:6" ht="12.75">
      <c r="A122" s="12">
        <v>3</v>
      </c>
      <c r="B122" s="65"/>
      <c r="C122" s="63"/>
      <c r="D122" s="19"/>
      <c r="E122" s="755"/>
      <c r="F122" s="49"/>
    </row>
    <row r="123" spans="1:6" ht="12.75">
      <c r="A123" s="12"/>
      <c r="B123" s="65"/>
      <c r="C123" s="63"/>
      <c r="D123" s="19"/>
      <c r="E123" s="755"/>
      <c r="F123" s="49"/>
    </row>
    <row r="124" spans="1:6" ht="12.75">
      <c r="A124" s="7"/>
      <c r="B124" s="56"/>
      <c r="C124" s="30"/>
      <c r="D124" s="16"/>
      <c r="E124" s="28"/>
      <c r="F124" s="777">
        <f>SUM(F120:F122)</f>
        <v>1200</v>
      </c>
    </row>
    <row r="125" spans="1:6" ht="12.75">
      <c r="A125" s="1099" t="s">
        <v>920</v>
      </c>
      <c r="B125" s="1100"/>
      <c r="C125" s="1100"/>
      <c r="D125" s="1100"/>
      <c r="E125" s="1100"/>
      <c r="F125" s="1100"/>
    </row>
    <row r="126" spans="1:8" ht="17.25" thickBot="1">
      <c r="A126" s="130">
        <v>1</v>
      </c>
      <c r="B126" s="131" t="s">
        <v>782</v>
      </c>
      <c r="C126" s="742" t="s">
        <v>783</v>
      </c>
      <c r="D126" s="61">
        <v>304</v>
      </c>
      <c r="E126" s="133">
        <v>41852</v>
      </c>
      <c r="F126" s="134">
        <v>600</v>
      </c>
      <c r="G126" s="20"/>
      <c r="H126" s="13"/>
    </row>
    <row r="127" spans="1:6" ht="22.5">
      <c r="A127" s="516">
        <v>2</v>
      </c>
      <c r="B127" s="530" t="s">
        <v>2354</v>
      </c>
      <c r="C127" s="530" t="s">
        <v>2355</v>
      </c>
      <c r="D127" s="94">
        <v>54</v>
      </c>
      <c r="E127" s="741">
        <v>41855</v>
      </c>
      <c r="F127" s="59">
        <v>600</v>
      </c>
    </row>
    <row r="128" spans="1:6" ht="33.75">
      <c r="A128" s="7">
        <v>3</v>
      </c>
      <c r="B128" s="66" t="s">
        <v>451</v>
      </c>
      <c r="C128" s="66" t="s">
        <v>452</v>
      </c>
      <c r="D128" s="16">
        <v>934</v>
      </c>
      <c r="E128" s="68">
        <v>41858</v>
      </c>
      <c r="F128" s="41">
        <v>600</v>
      </c>
    </row>
    <row r="129" spans="1:6" ht="33.75">
      <c r="A129" s="7">
        <v>4</v>
      </c>
      <c r="B129" s="66" t="s">
        <v>2742</v>
      </c>
      <c r="C129" s="66" t="s">
        <v>2743</v>
      </c>
      <c r="D129" s="16">
        <v>841</v>
      </c>
      <c r="E129" s="68">
        <v>41858</v>
      </c>
      <c r="F129" s="41">
        <v>600</v>
      </c>
    </row>
    <row r="130" spans="1:6" ht="45">
      <c r="A130" s="7">
        <v>5</v>
      </c>
      <c r="B130" s="66" t="s">
        <v>2745</v>
      </c>
      <c r="C130" s="66" t="s">
        <v>2746</v>
      </c>
      <c r="D130" s="16">
        <v>863</v>
      </c>
      <c r="E130" s="68">
        <v>41859</v>
      </c>
      <c r="F130" s="41">
        <v>600</v>
      </c>
    </row>
    <row r="131" spans="1:6" ht="22.5">
      <c r="A131" s="7">
        <v>6</v>
      </c>
      <c r="B131" s="66" t="s">
        <v>1367</v>
      </c>
      <c r="C131" s="66" t="s">
        <v>1368</v>
      </c>
      <c r="D131" s="16">
        <v>187</v>
      </c>
      <c r="E131" s="68">
        <v>41859</v>
      </c>
      <c r="F131" s="41">
        <v>600</v>
      </c>
    </row>
    <row r="132" spans="1:6" ht="33.75">
      <c r="A132" s="7">
        <v>7</v>
      </c>
      <c r="B132" s="66" t="s">
        <v>126</v>
      </c>
      <c r="C132" s="66" t="s">
        <v>127</v>
      </c>
      <c r="D132" s="16">
        <v>257</v>
      </c>
      <c r="E132" s="68">
        <v>41862</v>
      </c>
      <c r="F132" s="41">
        <v>600</v>
      </c>
    </row>
    <row r="133" spans="1:8" ht="34.5" thickBot="1">
      <c r="A133" s="130">
        <v>8</v>
      </c>
      <c r="B133" s="131" t="s">
        <v>131</v>
      </c>
      <c r="C133" s="131" t="s">
        <v>132</v>
      </c>
      <c r="D133" s="61">
        <v>27</v>
      </c>
      <c r="E133" s="133">
        <v>41862</v>
      </c>
      <c r="F133" s="134">
        <v>600</v>
      </c>
      <c r="G133" s="20"/>
      <c r="H133" s="13"/>
    </row>
    <row r="134" spans="1:6" ht="33.75">
      <c r="A134" s="688">
        <v>9</v>
      </c>
      <c r="B134" s="530" t="s">
        <v>572</v>
      </c>
      <c r="C134" s="759" t="s">
        <v>573</v>
      </c>
      <c r="D134" s="94">
        <v>81</v>
      </c>
      <c r="E134" s="741">
        <v>41863</v>
      </c>
      <c r="F134" s="59">
        <v>600</v>
      </c>
    </row>
    <row r="135" spans="1:6" ht="33.75">
      <c r="A135" s="7">
        <v>10</v>
      </c>
      <c r="B135" s="66" t="s">
        <v>574</v>
      </c>
      <c r="C135" s="66" t="s">
        <v>1775</v>
      </c>
      <c r="D135" s="16">
        <v>171</v>
      </c>
      <c r="E135" s="68">
        <v>41862</v>
      </c>
      <c r="F135" s="41">
        <v>600</v>
      </c>
    </row>
    <row r="136" spans="1:8" ht="34.5" thickBot="1">
      <c r="A136" s="130">
        <v>11</v>
      </c>
      <c r="B136" s="131" t="s">
        <v>1776</v>
      </c>
      <c r="C136" s="131" t="s">
        <v>1777</v>
      </c>
      <c r="D136" s="61">
        <v>690</v>
      </c>
      <c r="E136" s="133">
        <v>41863</v>
      </c>
      <c r="F136" s="134">
        <v>600</v>
      </c>
      <c r="G136" s="20"/>
      <c r="H136" s="13"/>
    </row>
    <row r="137" spans="1:8" ht="23.25" thickBot="1">
      <c r="A137" s="23">
        <v>12</v>
      </c>
      <c r="B137" s="445" t="s">
        <v>2981</v>
      </c>
      <c r="C137" s="445" t="s">
        <v>2982</v>
      </c>
      <c r="D137" s="35">
        <v>45</v>
      </c>
      <c r="E137" s="758">
        <v>41864</v>
      </c>
      <c r="F137" s="44">
        <v>600</v>
      </c>
      <c r="G137" s="13"/>
      <c r="H137" s="13"/>
    </row>
    <row r="138" spans="1:8" ht="23.25" thickBot="1">
      <c r="A138" s="23">
        <v>13</v>
      </c>
      <c r="B138" s="445" t="s">
        <v>550</v>
      </c>
      <c r="C138" s="445" t="s">
        <v>551</v>
      </c>
      <c r="D138" s="35">
        <v>179</v>
      </c>
      <c r="E138" s="758">
        <v>41869</v>
      </c>
      <c r="F138" s="44">
        <v>600</v>
      </c>
      <c r="G138" s="22"/>
      <c r="H138" s="22"/>
    </row>
    <row r="139" spans="1:8" ht="34.5" thickBot="1">
      <c r="A139" s="23">
        <v>14</v>
      </c>
      <c r="B139" s="764" t="s">
        <v>1745</v>
      </c>
      <c r="C139" s="445" t="s">
        <v>1746</v>
      </c>
      <c r="D139" s="35">
        <v>50</v>
      </c>
      <c r="E139" s="758">
        <v>41870</v>
      </c>
      <c r="F139" s="44">
        <v>600</v>
      </c>
      <c r="G139" s="22"/>
      <c r="H139" s="22"/>
    </row>
    <row r="140" spans="1:8" ht="13.5" thickBot="1">
      <c r="A140" s="23">
        <v>15</v>
      </c>
      <c r="B140" s="765" t="s">
        <v>1749</v>
      </c>
      <c r="C140" s="447" t="s">
        <v>1750</v>
      </c>
      <c r="D140" s="35">
        <v>602</v>
      </c>
      <c r="E140" s="678">
        <v>41871</v>
      </c>
      <c r="F140" s="588">
        <v>600</v>
      </c>
      <c r="G140" s="22"/>
      <c r="H140" s="22"/>
    </row>
    <row r="141" spans="1:8" ht="59.25" thickBot="1">
      <c r="A141" s="23">
        <v>16</v>
      </c>
      <c r="B141" s="491" t="s">
        <v>2864</v>
      </c>
      <c r="C141" s="492" t="s">
        <v>167</v>
      </c>
      <c r="D141" s="35">
        <v>192</v>
      </c>
      <c r="E141" s="678">
        <v>41873</v>
      </c>
      <c r="F141" s="588">
        <v>600</v>
      </c>
      <c r="G141" s="22"/>
      <c r="H141" s="22"/>
    </row>
    <row r="142" spans="1:8" ht="23.25" thickBot="1">
      <c r="A142" s="23">
        <v>17</v>
      </c>
      <c r="B142" s="447" t="s">
        <v>2795</v>
      </c>
      <c r="C142" s="447" t="s">
        <v>2796</v>
      </c>
      <c r="D142" s="35">
        <v>739</v>
      </c>
      <c r="E142" s="678">
        <v>41876</v>
      </c>
      <c r="F142" s="588">
        <v>1800</v>
      </c>
      <c r="G142" s="22"/>
      <c r="H142" s="22"/>
    </row>
    <row r="143" spans="1:8" ht="45.75" thickBot="1">
      <c r="A143" s="23">
        <v>18</v>
      </c>
      <c r="B143" s="447" t="s">
        <v>2968</v>
      </c>
      <c r="C143" s="447" t="s">
        <v>2969</v>
      </c>
      <c r="D143" s="35">
        <v>926</v>
      </c>
      <c r="E143" s="678">
        <v>41877</v>
      </c>
      <c r="F143" s="588">
        <v>600</v>
      </c>
      <c r="G143" s="22"/>
      <c r="H143" s="22"/>
    </row>
    <row r="144" spans="1:6" ht="33.75">
      <c r="A144" s="12">
        <v>19</v>
      </c>
      <c r="B144" s="202" t="s">
        <v>1141</v>
      </c>
      <c r="C144" s="202" t="s">
        <v>1142</v>
      </c>
      <c r="D144" s="19">
        <v>207</v>
      </c>
      <c r="E144" s="325">
        <v>41878</v>
      </c>
      <c r="F144" s="114">
        <v>600</v>
      </c>
    </row>
    <row r="145" spans="1:8" ht="34.5" thickBot="1">
      <c r="A145" s="36">
        <v>20</v>
      </c>
      <c r="B145" s="526" t="s">
        <v>1141</v>
      </c>
      <c r="C145" s="526" t="s">
        <v>1145</v>
      </c>
      <c r="D145" s="48">
        <v>208</v>
      </c>
      <c r="E145" s="686">
        <v>41878</v>
      </c>
      <c r="F145" s="600">
        <v>600</v>
      </c>
      <c r="G145" s="1"/>
      <c r="H145" s="1"/>
    </row>
    <row r="146" spans="1:11" ht="33.75">
      <c r="A146" s="1044">
        <v>21</v>
      </c>
      <c r="B146" s="1045" t="s">
        <v>687</v>
      </c>
      <c r="C146" s="1045" t="s">
        <v>688</v>
      </c>
      <c r="D146" s="1047">
        <v>64</v>
      </c>
      <c r="E146" s="1048">
        <v>41879</v>
      </c>
      <c r="F146" s="1049">
        <v>600</v>
      </c>
      <c r="G146" s="1171" t="s">
        <v>1904</v>
      </c>
      <c r="H146" s="1172"/>
      <c r="I146" s="1172"/>
      <c r="J146" s="1172"/>
      <c r="K146" s="1173"/>
    </row>
    <row r="147" spans="1:11" ht="24.75">
      <c r="A147" s="1044">
        <v>22</v>
      </c>
      <c r="B147" s="1045" t="s">
        <v>1974</v>
      </c>
      <c r="C147" s="1046" t="s">
        <v>689</v>
      </c>
      <c r="D147" s="1047">
        <v>63</v>
      </c>
      <c r="E147" s="1048">
        <v>41879</v>
      </c>
      <c r="F147" s="1049">
        <v>600</v>
      </c>
      <c r="G147" s="1171" t="s">
        <v>1903</v>
      </c>
      <c r="H147" s="1172"/>
      <c r="I147" s="1172"/>
      <c r="J147" s="1172"/>
      <c r="K147" s="1173"/>
    </row>
    <row r="148" spans="1:6" ht="22.5">
      <c r="A148" s="12">
        <v>23</v>
      </c>
      <c r="B148" s="202" t="s">
        <v>309</v>
      </c>
      <c r="C148" s="202" t="s">
        <v>1018</v>
      </c>
      <c r="D148" s="19">
        <v>704</v>
      </c>
      <c r="E148" s="325">
        <v>41879</v>
      </c>
      <c r="F148" s="114">
        <v>600</v>
      </c>
    </row>
    <row r="149" spans="1:6" ht="33.75">
      <c r="A149" s="12">
        <v>24</v>
      </c>
      <c r="B149" s="202" t="s">
        <v>1019</v>
      </c>
      <c r="C149" s="202" t="s">
        <v>1020</v>
      </c>
      <c r="D149" s="19">
        <v>167</v>
      </c>
      <c r="E149" s="325">
        <v>41879</v>
      </c>
      <c r="F149" s="114">
        <v>600</v>
      </c>
    </row>
    <row r="150" spans="1:11" ht="33">
      <c r="A150" s="1044">
        <v>25</v>
      </c>
      <c r="B150" s="1045" t="s">
        <v>1974</v>
      </c>
      <c r="C150" s="1046" t="s">
        <v>1021</v>
      </c>
      <c r="D150" s="1047">
        <v>65</v>
      </c>
      <c r="E150" s="1048">
        <v>41879</v>
      </c>
      <c r="F150" s="1049">
        <v>600</v>
      </c>
      <c r="G150" s="1171" t="s">
        <v>1905</v>
      </c>
      <c r="H150" s="1172"/>
      <c r="I150" s="1172"/>
      <c r="J150" s="1172"/>
      <c r="K150" s="1173"/>
    </row>
    <row r="151" spans="1:6" ht="22.5">
      <c r="A151" s="12">
        <v>26</v>
      </c>
      <c r="B151" s="202" t="s">
        <v>309</v>
      </c>
      <c r="C151" s="202" t="s">
        <v>1023</v>
      </c>
      <c r="D151" s="19">
        <v>703</v>
      </c>
      <c r="E151" s="325">
        <v>41879</v>
      </c>
      <c r="F151" s="114">
        <v>600</v>
      </c>
    </row>
    <row r="152" spans="1:7" ht="23.25" thickBot="1">
      <c r="A152" s="36">
        <v>27</v>
      </c>
      <c r="B152" s="526" t="s">
        <v>309</v>
      </c>
      <c r="C152" s="526" t="s">
        <v>1024</v>
      </c>
      <c r="D152" s="48">
        <v>705</v>
      </c>
      <c r="E152" s="686">
        <v>41879</v>
      </c>
      <c r="F152" s="600">
        <v>600</v>
      </c>
      <c r="G152" s="13"/>
    </row>
    <row r="153" spans="1:8" ht="13.5" thickBot="1">
      <c r="A153" s="23">
        <v>28</v>
      </c>
      <c r="B153" s="447" t="s">
        <v>1480</v>
      </c>
      <c r="C153" s="447" t="s">
        <v>1481</v>
      </c>
      <c r="D153" s="35">
        <v>45</v>
      </c>
      <c r="E153" s="678">
        <v>41856</v>
      </c>
      <c r="F153" s="588">
        <v>600</v>
      </c>
      <c r="G153" s="22"/>
      <c r="H153" s="22"/>
    </row>
    <row r="154" spans="1:6" ht="12.75">
      <c r="A154" s="12">
        <v>29</v>
      </c>
      <c r="B154" s="202"/>
      <c r="C154" s="202"/>
      <c r="D154" s="19"/>
      <c r="E154" s="325"/>
      <c r="F154" s="114"/>
    </row>
    <row r="155" spans="1:6" ht="12.75">
      <c r="A155" s="12">
        <v>30</v>
      </c>
      <c r="B155" s="202"/>
      <c r="C155" s="202"/>
      <c r="D155" s="19"/>
      <c r="E155" s="325"/>
      <c r="F155" s="114"/>
    </row>
    <row r="156" spans="1:6" ht="12.75">
      <c r="A156" s="12"/>
      <c r="B156" s="202"/>
      <c r="C156" s="202"/>
      <c r="D156" s="19"/>
      <c r="E156" s="325"/>
      <c r="F156" s="778">
        <f>SUM(F126:F155)</f>
        <v>18000</v>
      </c>
    </row>
    <row r="157" spans="1:6" ht="12.75">
      <c r="A157" s="7"/>
      <c r="B157" s="66"/>
      <c r="C157" s="67"/>
      <c r="D157" s="16"/>
      <c r="E157" s="676" t="s">
        <v>1270</v>
      </c>
      <c r="F157" s="123">
        <f>SUM(F156,F124,F118,F91)</f>
        <v>39600</v>
      </c>
    </row>
    <row r="158" spans="1:6" ht="12.75">
      <c r="A158" s="1"/>
      <c r="B158" s="17"/>
      <c r="C158" s="27"/>
      <c r="D158" s="11"/>
      <c r="E158" s="3"/>
      <c r="F158" s="32"/>
    </row>
    <row r="159" spans="1:6" ht="12.75">
      <c r="A159" s="1065" t="s">
        <v>1271</v>
      </c>
      <c r="B159" s="1065"/>
      <c r="C159" s="1065"/>
      <c r="D159" s="78"/>
      <c r="E159" s="78"/>
      <c r="F159" s="32" t="s">
        <v>155</v>
      </c>
    </row>
    <row r="160" spans="1:6" ht="12.75">
      <c r="A160" s="1"/>
      <c r="B160" s="17"/>
      <c r="C160" s="27"/>
      <c r="D160" s="11"/>
      <c r="E160" s="1"/>
      <c r="F160" s="32"/>
    </row>
    <row r="161" spans="1:6" ht="12.75">
      <c r="A161" s="1094" t="s">
        <v>154</v>
      </c>
      <c r="B161" s="1094"/>
      <c r="C161" s="1094"/>
      <c r="D161" s="27"/>
      <c r="E161" s="1"/>
      <c r="F161" s="32" t="s">
        <v>155</v>
      </c>
    </row>
    <row r="162" spans="1:6" ht="12.75">
      <c r="A162" s="1"/>
      <c r="B162" s="17"/>
      <c r="C162" s="27"/>
      <c r="D162" s="11"/>
      <c r="E162" s="1"/>
      <c r="F162" s="32"/>
    </row>
    <row r="163" spans="1:6" ht="12.75">
      <c r="A163" s="1"/>
      <c r="B163" s="1093" t="s">
        <v>1149</v>
      </c>
      <c r="C163" s="1093"/>
      <c r="D163" s="1093"/>
      <c r="E163" s="1093"/>
      <c r="F163" s="1093"/>
    </row>
  </sheetData>
  <sheetProtection/>
  <mergeCells count="20">
    <mergeCell ref="G103:H103"/>
    <mergeCell ref="A125:F125"/>
    <mergeCell ref="A159:C159"/>
    <mergeCell ref="A161:C161"/>
    <mergeCell ref="G147:K147"/>
    <mergeCell ref="G146:K146"/>
    <mergeCell ref="G150:K150"/>
    <mergeCell ref="B163:F163"/>
    <mergeCell ref="A119:F119"/>
    <mergeCell ref="A9:A15"/>
    <mergeCell ref="B9:B15"/>
    <mergeCell ref="C9:C15"/>
    <mergeCell ref="D9:D15"/>
    <mergeCell ref="G102:H102"/>
    <mergeCell ref="G101:I101"/>
    <mergeCell ref="G23:J23"/>
    <mergeCell ref="E10:F14"/>
    <mergeCell ref="A16:F16"/>
    <mergeCell ref="A92:F92"/>
    <mergeCell ref="G90:H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95">
      <selection activeCell="G107" sqref="G107:I107"/>
    </sheetView>
  </sheetViews>
  <sheetFormatPr defaultColWidth="9.00390625" defaultRowHeight="12.75"/>
  <cols>
    <col min="1" max="1" width="5.625" style="453" customWidth="1"/>
    <col min="2" max="2" width="23.125" style="0" customWidth="1"/>
    <col min="3" max="3" width="17.125" style="544" customWidth="1"/>
    <col min="5" max="5" width="13.625" style="2" customWidth="1"/>
    <col min="6" max="6" width="17.375" style="0" customWidth="1"/>
  </cols>
  <sheetData>
    <row r="1" spans="1:6" ht="12.75">
      <c r="A1" s="642"/>
      <c r="B1" s="24"/>
      <c r="C1" s="24"/>
      <c r="D1" s="10"/>
      <c r="F1" t="s">
        <v>914</v>
      </c>
    </row>
    <row r="2" spans="1:6" ht="12.75">
      <c r="A2" s="642"/>
      <c r="B2" s="24"/>
      <c r="C2" s="24"/>
      <c r="D2" s="10"/>
      <c r="F2" t="s">
        <v>1268</v>
      </c>
    </row>
    <row r="3" spans="1:6" ht="12.75">
      <c r="A3" s="642"/>
      <c r="B3" s="24"/>
      <c r="C3" s="24"/>
      <c r="D3" s="10"/>
      <c r="F3" t="s">
        <v>234</v>
      </c>
    </row>
    <row r="4" spans="1:6" ht="12.75">
      <c r="A4" s="642"/>
      <c r="B4" s="24"/>
      <c r="C4" s="24"/>
      <c r="D4" s="10"/>
      <c r="F4" s="31"/>
    </row>
    <row r="5" spans="1:6" ht="12.75">
      <c r="A5" s="642"/>
      <c r="B5" s="78" t="s">
        <v>915</v>
      </c>
      <c r="C5" s="95"/>
      <c r="D5" s="25"/>
      <c r="F5" s="25"/>
    </row>
    <row r="6" spans="1:6" ht="12.75">
      <c r="A6" s="642"/>
      <c r="B6" s="78" t="s">
        <v>1157</v>
      </c>
      <c r="C6" s="95"/>
      <c r="D6" s="25"/>
      <c r="F6" s="25"/>
    </row>
    <row r="7" spans="1:6" ht="12.75">
      <c r="A7" s="642"/>
      <c r="B7" s="24"/>
      <c r="C7" s="24"/>
      <c r="D7" s="10"/>
      <c r="F7" s="31"/>
    </row>
    <row r="8" spans="1:6" ht="12.75">
      <c r="A8" s="642"/>
      <c r="B8" s="24"/>
      <c r="C8" s="24"/>
      <c r="D8" s="10"/>
      <c r="F8" s="31"/>
    </row>
    <row r="9" spans="1:6" ht="12.75">
      <c r="A9" s="1189" t="s">
        <v>686</v>
      </c>
      <c r="B9" s="1082" t="s">
        <v>156</v>
      </c>
      <c r="C9" s="1085" t="s">
        <v>685</v>
      </c>
      <c r="D9" s="1086" t="s">
        <v>153</v>
      </c>
      <c r="E9" s="1174" t="s">
        <v>916</v>
      </c>
      <c r="F9" s="1175"/>
    </row>
    <row r="10" spans="1:6" ht="12.75">
      <c r="A10" s="1190"/>
      <c r="B10" s="1083"/>
      <c r="C10" s="1085"/>
      <c r="D10" s="1086"/>
      <c r="E10" s="1101" t="s">
        <v>233</v>
      </c>
      <c r="F10" s="1102"/>
    </row>
    <row r="11" spans="1:6" ht="12.75">
      <c r="A11" s="1190"/>
      <c r="B11" s="1083"/>
      <c r="C11" s="1085"/>
      <c r="D11" s="1086"/>
      <c r="E11" s="1103"/>
      <c r="F11" s="1104"/>
    </row>
    <row r="12" spans="1:6" ht="12.75">
      <c r="A12" s="1190"/>
      <c r="B12" s="1083"/>
      <c r="C12" s="1085"/>
      <c r="D12" s="1086"/>
      <c r="E12" s="1103"/>
      <c r="F12" s="1104"/>
    </row>
    <row r="13" spans="1:6" ht="12.75">
      <c r="A13" s="1190"/>
      <c r="B13" s="1083"/>
      <c r="C13" s="1085"/>
      <c r="D13" s="1086"/>
      <c r="E13" s="1103"/>
      <c r="F13" s="1104"/>
    </row>
    <row r="14" spans="1:6" ht="12.75">
      <c r="A14" s="1190"/>
      <c r="B14" s="1083"/>
      <c r="C14" s="1085"/>
      <c r="D14" s="1086"/>
      <c r="E14" s="1074"/>
      <c r="F14" s="1073"/>
    </row>
    <row r="15" spans="1:6" ht="12.75">
      <c r="A15" s="1191"/>
      <c r="B15" s="1084"/>
      <c r="C15" s="1085"/>
      <c r="D15" s="1086"/>
      <c r="E15" s="495" t="s">
        <v>1269</v>
      </c>
      <c r="F15" s="41" t="s">
        <v>152</v>
      </c>
    </row>
    <row r="16" spans="1:6" ht="12.75">
      <c r="A16" s="1099" t="s">
        <v>917</v>
      </c>
      <c r="B16" s="1100"/>
      <c r="C16" s="1100"/>
      <c r="D16" s="1100"/>
      <c r="E16" s="1100"/>
      <c r="F16" s="1100"/>
    </row>
    <row r="17" spans="1:6" ht="33.75">
      <c r="A17" s="582">
        <v>1</v>
      </c>
      <c r="B17" s="66" t="s">
        <v>2411</v>
      </c>
      <c r="C17" s="66" t="s">
        <v>2412</v>
      </c>
      <c r="D17" s="16">
        <v>879</v>
      </c>
      <c r="E17" s="72">
        <v>41880</v>
      </c>
      <c r="F17" s="41">
        <v>6000</v>
      </c>
    </row>
    <row r="18" spans="1:6" ht="39">
      <c r="A18" s="582">
        <v>2</v>
      </c>
      <c r="B18" s="66" t="s">
        <v>2191</v>
      </c>
      <c r="C18" s="524" t="s">
        <v>2192</v>
      </c>
      <c r="D18" s="16">
        <v>88</v>
      </c>
      <c r="E18" s="72">
        <v>41880</v>
      </c>
      <c r="F18" s="41">
        <v>6000</v>
      </c>
    </row>
    <row r="19" spans="1:9" ht="23.25" thickBot="1">
      <c r="A19" s="583">
        <v>3</v>
      </c>
      <c r="B19" s="435" t="s">
        <v>2195</v>
      </c>
      <c r="C19" s="435"/>
      <c r="D19" s="21">
        <v>176</v>
      </c>
      <c r="E19" s="442">
        <v>41876</v>
      </c>
      <c r="F19" s="43">
        <v>6000</v>
      </c>
      <c r="G19" s="1176" t="s">
        <v>2196</v>
      </c>
      <c r="H19" s="1177"/>
      <c r="I19" s="1177"/>
    </row>
    <row r="20" spans="1:9" ht="45.75" thickBot="1">
      <c r="A20" s="790">
        <v>4</v>
      </c>
      <c r="B20" s="445" t="s">
        <v>2299</v>
      </c>
      <c r="C20" s="445" t="s">
        <v>2300</v>
      </c>
      <c r="D20" s="35">
        <v>36</v>
      </c>
      <c r="E20" s="444">
        <v>41883</v>
      </c>
      <c r="F20" s="44">
        <v>6000</v>
      </c>
      <c r="G20" s="22"/>
      <c r="H20" s="22"/>
      <c r="I20" s="1"/>
    </row>
    <row r="21" spans="1:9" ht="33.75">
      <c r="A21" s="581">
        <v>5</v>
      </c>
      <c r="B21" s="120" t="s">
        <v>1783</v>
      </c>
      <c r="C21" s="120" t="s">
        <v>1784</v>
      </c>
      <c r="D21" s="19">
        <v>172</v>
      </c>
      <c r="E21" s="204">
        <v>41884</v>
      </c>
      <c r="F21" s="49">
        <v>6000</v>
      </c>
      <c r="I21" s="1"/>
    </row>
    <row r="22" spans="1:6" ht="39">
      <c r="A22" s="582">
        <v>6</v>
      </c>
      <c r="B22" s="66" t="s">
        <v>1785</v>
      </c>
      <c r="C22" s="524" t="s">
        <v>2852</v>
      </c>
      <c r="D22" s="16">
        <v>467</v>
      </c>
      <c r="E22" s="72">
        <v>41884</v>
      </c>
      <c r="F22" s="41">
        <v>6000</v>
      </c>
    </row>
    <row r="23" spans="1:6" ht="12.75">
      <c r="A23" s="582">
        <v>7</v>
      </c>
      <c r="B23" s="66" t="s">
        <v>2857</v>
      </c>
      <c r="C23" s="66" t="s">
        <v>1031</v>
      </c>
      <c r="D23" s="16">
        <v>80</v>
      </c>
      <c r="E23" s="72">
        <v>41884</v>
      </c>
      <c r="F23" s="41">
        <v>6000</v>
      </c>
    </row>
    <row r="24" spans="1:9" ht="34.5" thickBot="1">
      <c r="A24" s="583">
        <v>8</v>
      </c>
      <c r="B24" s="435" t="s">
        <v>2858</v>
      </c>
      <c r="C24" s="435" t="s">
        <v>2859</v>
      </c>
      <c r="D24" s="21">
        <v>424</v>
      </c>
      <c r="E24" s="442">
        <v>41884</v>
      </c>
      <c r="F24" s="43">
        <v>6000</v>
      </c>
      <c r="G24" s="13"/>
      <c r="H24" s="13"/>
      <c r="I24" s="1"/>
    </row>
    <row r="25" spans="1:9" ht="29.25">
      <c r="A25" s="581">
        <v>9</v>
      </c>
      <c r="B25" s="481" t="s">
        <v>1940</v>
      </c>
      <c r="C25" s="120" t="s">
        <v>163</v>
      </c>
      <c r="D25" s="19">
        <v>998</v>
      </c>
      <c r="E25" s="204">
        <v>41885</v>
      </c>
      <c r="F25" s="49">
        <v>6000</v>
      </c>
      <c r="I25" s="1"/>
    </row>
    <row r="26" spans="1:6" ht="33.75">
      <c r="A26" s="582">
        <v>10</v>
      </c>
      <c r="B26" s="66" t="s">
        <v>164</v>
      </c>
      <c r="C26" s="524" t="s">
        <v>165</v>
      </c>
      <c r="D26" s="16">
        <v>25</v>
      </c>
      <c r="E26" s="72">
        <v>41885</v>
      </c>
      <c r="F26" s="41">
        <v>6000</v>
      </c>
    </row>
    <row r="27" spans="1:6" s="544" customFormat="1" ht="29.25">
      <c r="A27" s="582">
        <v>11</v>
      </c>
      <c r="B27" s="481" t="s">
        <v>1940</v>
      </c>
      <c r="C27" s="66" t="s">
        <v>2616</v>
      </c>
      <c r="D27" s="660">
        <v>996</v>
      </c>
      <c r="E27" s="617">
        <v>41885</v>
      </c>
      <c r="F27" s="514">
        <v>6000</v>
      </c>
    </row>
    <row r="28" spans="1:6" s="544" customFormat="1" ht="29.25">
      <c r="A28" s="582">
        <v>12</v>
      </c>
      <c r="B28" s="481" t="s">
        <v>1940</v>
      </c>
      <c r="C28" s="66" t="s">
        <v>2617</v>
      </c>
      <c r="D28" s="660">
        <v>997</v>
      </c>
      <c r="E28" s="617">
        <v>41885</v>
      </c>
      <c r="F28" s="514">
        <v>6000</v>
      </c>
    </row>
    <row r="29" spans="1:6" s="544" customFormat="1" ht="33.75">
      <c r="A29" s="582">
        <v>13</v>
      </c>
      <c r="B29" s="66" t="s">
        <v>901</v>
      </c>
      <c r="C29" s="66" t="s">
        <v>994</v>
      </c>
      <c r="D29" s="660">
        <v>593</v>
      </c>
      <c r="E29" s="617">
        <v>41884</v>
      </c>
      <c r="F29" s="514">
        <v>6000</v>
      </c>
    </row>
    <row r="30" spans="1:6" s="544" customFormat="1" ht="33.75">
      <c r="A30" s="582">
        <v>14</v>
      </c>
      <c r="B30" s="481" t="s">
        <v>1940</v>
      </c>
      <c r="C30" s="66" t="s">
        <v>902</v>
      </c>
      <c r="D30" s="660">
        <v>994</v>
      </c>
      <c r="E30" s="617">
        <v>41885</v>
      </c>
      <c r="F30" s="514">
        <v>6000</v>
      </c>
    </row>
    <row r="31" spans="1:6" s="544" customFormat="1" ht="22.5">
      <c r="A31" s="582">
        <v>15</v>
      </c>
      <c r="B31" s="66" t="s">
        <v>905</v>
      </c>
      <c r="C31" s="66" t="s">
        <v>906</v>
      </c>
      <c r="D31" s="660">
        <v>426</v>
      </c>
      <c r="E31" s="617">
        <v>41885</v>
      </c>
      <c r="F31" s="514">
        <v>6000</v>
      </c>
    </row>
    <row r="32" spans="1:6" s="544" customFormat="1" ht="33.75">
      <c r="A32" s="582">
        <v>16</v>
      </c>
      <c r="B32" s="481" t="s">
        <v>1940</v>
      </c>
      <c r="C32" s="66" t="s">
        <v>907</v>
      </c>
      <c r="D32" s="660">
        <v>995</v>
      </c>
      <c r="E32" s="617">
        <v>41885</v>
      </c>
      <c r="F32" s="514">
        <v>6000</v>
      </c>
    </row>
    <row r="33" spans="1:6" s="544" customFormat="1" ht="19.5">
      <c r="A33" s="582">
        <v>17</v>
      </c>
      <c r="B33" s="66" t="s">
        <v>886</v>
      </c>
      <c r="C33" s="524" t="s">
        <v>887</v>
      </c>
      <c r="D33" s="660">
        <v>581</v>
      </c>
      <c r="E33" s="617">
        <v>41885</v>
      </c>
      <c r="F33" s="514">
        <v>6000</v>
      </c>
    </row>
    <row r="34" spans="1:9" s="544" customFormat="1" ht="23.25" thickBot="1">
      <c r="A34" s="583">
        <v>18</v>
      </c>
      <c r="B34" s="435" t="s">
        <v>888</v>
      </c>
      <c r="C34" s="490" t="s">
        <v>889</v>
      </c>
      <c r="D34" s="663">
        <v>297</v>
      </c>
      <c r="E34" s="606">
        <v>41885</v>
      </c>
      <c r="F34" s="522">
        <v>6000</v>
      </c>
      <c r="G34" s="580"/>
      <c r="H34" s="580"/>
      <c r="I34" s="616"/>
    </row>
    <row r="35" spans="1:9" s="544" customFormat="1" ht="34.5" thickBot="1">
      <c r="A35" s="593">
        <v>19</v>
      </c>
      <c r="B35" s="445" t="s">
        <v>1867</v>
      </c>
      <c r="C35" s="445" t="s">
        <v>1868</v>
      </c>
      <c r="D35" s="788">
        <v>745</v>
      </c>
      <c r="E35" s="618">
        <v>41885</v>
      </c>
      <c r="F35" s="595">
        <v>6000</v>
      </c>
      <c r="G35" s="789"/>
      <c r="H35" s="789"/>
      <c r="I35" s="616"/>
    </row>
    <row r="36" spans="1:9" s="544" customFormat="1" ht="19.5">
      <c r="A36" s="581">
        <v>20</v>
      </c>
      <c r="B36" s="120" t="s">
        <v>101</v>
      </c>
      <c r="C36" s="481" t="s">
        <v>104</v>
      </c>
      <c r="D36" s="662">
        <v>8</v>
      </c>
      <c r="E36" s="603">
        <v>41884</v>
      </c>
      <c r="F36" s="489">
        <v>6000</v>
      </c>
      <c r="I36" s="616"/>
    </row>
    <row r="37" spans="1:6" s="544" customFormat="1" ht="29.25">
      <c r="A37" s="582">
        <v>21</v>
      </c>
      <c r="B37" s="66" t="s">
        <v>102</v>
      </c>
      <c r="C37" s="524" t="s">
        <v>103</v>
      </c>
      <c r="D37" s="660">
        <v>471</v>
      </c>
      <c r="E37" s="617">
        <v>41887</v>
      </c>
      <c r="F37" s="514">
        <v>6000</v>
      </c>
    </row>
    <row r="38" spans="1:6" s="544" customFormat="1" ht="45">
      <c r="A38" s="582">
        <v>22</v>
      </c>
      <c r="B38" s="66" t="s">
        <v>105</v>
      </c>
      <c r="C38" s="66" t="s">
        <v>106</v>
      </c>
      <c r="D38" s="660">
        <v>178</v>
      </c>
      <c r="E38" s="617">
        <v>41886</v>
      </c>
      <c r="F38" s="514">
        <v>6000</v>
      </c>
    </row>
    <row r="39" spans="1:9" s="544" customFormat="1" ht="34.5" thickBot="1">
      <c r="A39" s="583">
        <v>23</v>
      </c>
      <c r="B39" s="543" t="s">
        <v>107</v>
      </c>
      <c r="C39" s="435" t="s">
        <v>556</v>
      </c>
      <c r="D39" s="663">
        <v>809</v>
      </c>
      <c r="E39" s="606">
        <v>41887</v>
      </c>
      <c r="F39" s="522">
        <v>6000</v>
      </c>
      <c r="G39" s="580"/>
      <c r="H39" s="580"/>
      <c r="I39" s="616"/>
    </row>
    <row r="40" spans="1:9" s="544" customFormat="1" ht="34.5" thickBot="1">
      <c r="A40" s="593">
        <v>24</v>
      </c>
      <c r="B40" s="764" t="s">
        <v>554</v>
      </c>
      <c r="C40" s="445" t="s">
        <v>555</v>
      </c>
      <c r="D40" s="788">
        <v>223</v>
      </c>
      <c r="E40" s="618">
        <v>41890</v>
      </c>
      <c r="F40" s="595">
        <v>6000</v>
      </c>
      <c r="G40" s="789"/>
      <c r="H40" s="789"/>
      <c r="I40" s="616"/>
    </row>
    <row r="41" spans="1:9" s="544" customFormat="1" ht="33.75">
      <c r="A41" s="581">
        <v>25</v>
      </c>
      <c r="B41" s="120" t="s">
        <v>1181</v>
      </c>
      <c r="C41" s="120" t="s">
        <v>2719</v>
      </c>
      <c r="D41" s="662">
        <v>229</v>
      </c>
      <c r="E41" s="603">
        <v>41891</v>
      </c>
      <c r="F41" s="489">
        <v>6000</v>
      </c>
      <c r="I41" s="616"/>
    </row>
    <row r="42" spans="1:6" s="544" customFormat="1" ht="22.5">
      <c r="A42" s="582">
        <v>26</v>
      </c>
      <c r="B42" s="66" t="s">
        <v>2573</v>
      </c>
      <c r="C42" s="66" t="s">
        <v>2574</v>
      </c>
      <c r="D42" s="660">
        <v>285</v>
      </c>
      <c r="E42" s="617">
        <v>41891</v>
      </c>
      <c r="F42" s="514">
        <v>6000</v>
      </c>
    </row>
    <row r="43" spans="1:6" s="544" customFormat="1" ht="33.75">
      <c r="A43" s="582">
        <v>27</v>
      </c>
      <c r="B43" s="66" t="s">
        <v>1337</v>
      </c>
      <c r="C43" s="66" t="s">
        <v>1338</v>
      </c>
      <c r="D43" s="660">
        <v>815</v>
      </c>
      <c r="E43" s="617">
        <v>41891</v>
      </c>
      <c r="F43" s="514">
        <v>6000</v>
      </c>
    </row>
    <row r="44" spans="1:6" s="544" customFormat="1" ht="33.75">
      <c r="A44" s="582">
        <v>28</v>
      </c>
      <c r="B44" s="66" t="s">
        <v>2575</v>
      </c>
      <c r="C44" s="66" t="s">
        <v>2576</v>
      </c>
      <c r="D44" s="660">
        <v>809</v>
      </c>
      <c r="E44" s="617">
        <v>41891</v>
      </c>
      <c r="F44" s="73">
        <v>600</v>
      </c>
    </row>
    <row r="45" spans="1:9" s="544" customFormat="1" ht="12.75">
      <c r="A45" s="582">
        <v>29</v>
      </c>
      <c r="B45" s="66" t="s">
        <v>1314</v>
      </c>
      <c r="C45" s="66"/>
      <c r="D45" s="660">
        <v>259</v>
      </c>
      <c r="E45" s="617">
        <v>41886</v>
      </c>
      <c r="F45" s="514">
        <v>6000</v>
      </c>
      <c r="G45" s="1184" t="s">
        <v>2579</v>
      </c>
      <c r="H45" s="1184"/>
      <c r="I45" s="1184"/>
    </row>
    <row r="46" spans="1:9" s="544" customFormat="1" ht="13.5" thickBot="1">
      <c r="A46" s="583">
        <v>30</v>
      </c>
      <c r="B46" s="435" t="s">
        <v>2580</v>
      </c>
      <c r="C46" s="435"/>
      <c r="D46" s="663">
        <v>339</v>
      </c>
      <c r="E46" s="606">
        <v>41887</v>
      </c>
      <c r="F46" s="522">
        <v>6000</v>
      </c>
      <c r="G46" s="1184" t="s">
        <v>2581</v>
      </c>
      <c r="H46" s="1184"/>
      <c r="I46" s="1184"/>
    </row>
    <row r="47" spans="1:6" s="544" customFormat="1" ht="22.5">
      <c r="A47" s="581">
        <v>31</v>
      </c>
      <c r="B47" s="120" t="s">
        <v>2951</v>
      </c>
      <c r="C47" s="120" t="s">
        <v>825</v>
      </c>
      <c r="D47" s="662">
        <v>839</v>
      </c>
      <c r="E47" s="603">
        <v>41892</v>
      </c>
      <c r="F47" s="489">
        <v>6000</v>
      </c>
    </row>
    <row r="48" spans="1:6" s="544" customFormat="1" ht="16.5">
      <c r="A48" s="582">
        <v>32</v>
      </c>
      <c r="B48" s="66" t="s">
        <v>826</v>
      </c>
      <c r="C48" s="69" t="s">
        <v>827</v>
      </c>
      <c r="D48" s="660">
        <v>249</v>
      </c>
      <c r="E48" s="617">
        <v>41892</v>
      </c>
      <c r="F48" s="514">
        <v>6000</v>
      </c>
    </row>
    <row r="49" spans="1:6" s="544" customFormat="1" ht="22.5">
      <c r="A49" s="582">
        <v>33</v>
      </c>
      <c r="B49" s="66" t="s">
        <v>831</v>
      </c>
      <c r="C49" s="66" t="s">
        <v>832</v>
      </c>
      <c r="D49" s="660">
        <v>793</v>
      </c>
      <c r="E49" s="617">
        <v>41892</v>
      </c>
      <c r="F49" s="514">
        <v>6000</v>
      </c>
    </row>
    <row r="50" spans="1:9" s="453" customFormat="1" ht="34.5" thickBot="1">
      <c r="A50" s="583">
        <v>34</v>
      </c>
      <c r="B50" s="435" t="s">
        <v>833</v>
      </c>
      <c r="C50" s="435" t="s">
        <v>834</v>
      </c>
      <c r="D50" s="663">
        <v>707</v>
      </c>
      <c r="E50" s="606">
        <v>41892</v>
      </c>
      <c r="F50" s="522">
        <v>6000</v>
      </c>
      <c r="G50" s="584"/>
      <c r="H50" s="584"/>
      <c r="I50" s="642"/>
    </row>
    <row r="51" spans="1:6" s="453" customFormat="1" ht="25.5">
      <c r="A51" s="581">
        <v>35</v>
      </c>
      <c r="B51" s="421" t="s">
        <v>2076</v>
      </c>
      <c r="C51" s="421" t="s">
        <v>1031</v>
      </c>
      <c r="D51" s="662">
        <v>626</v>
      </c>
      <c r="E51" s="603">
        <v>41893</v>
      </c>
      <c r="F51" s="489">
        <v>6000</v>
      </c>
    </row>
    <row r="52" spans="1:6" s="453" customFormat="1" ht="33.75">
      <c r="A52" s="582">
        <v>36</v>
      </c>
      <c r="B52" s="66" t="s">
        <v>2282</v>
      </c>
      <c r="C52" s="66" t="s">
        <v>180</v>
      </c>
      <c r="D52" s="660">
        <v>429</v>
      </c>
      <c r="E52" s="617">
        <v>41893</v>
      </c>
      <c r="F52" s="514">
        <v>6000</v>
      </c>
    </row>
    <row r="53" spans="1:6" s="453" customFormat="1" ht="33.75">
      <c r="A53" s="582">
        <v>37</v>
      </c>
      <c r="B53" s="161" t="s">
        <v>181</v>
      </c>
      <c r="C53" s="66" t="s">
        <v>182</v>
      </c>
      <c r="D53" s="660">
        <v>806</v>
      </c>
      <c r="E53" s="617">
        <v>41892</v>
      </c>
      <c r="F53" s="514">
        <v>6000</v>
      </c>
    </row>
    <row r="54" spans="1:9" s="453" customFormat="1" ht="26.25" thickBot="1">
      <c r="A54" s="583">
        <v>38</v>
      </c>
      <c r="B54" s="426" t="s">
        <v>2076</v>
      </c>
      <c r="C54" s="426" t="s">
        <v>1031</v>
      </c>
      <c r="D54" s="663">
        <v>625</v>
      </c>
      <c r="E54" s="606">
        <v>41893</v>
      </c>
      <c r="F54" s="522">
        <v>6000</v>
      </c>
      <c r="G54" s="584"/>
      <c r="H54" s="584"/>
      <c r="I54" s="642"/>
    </row>
    <row r="55" spans="1:9" s="453" customFormat="1" ht="33.75">
      <c r="A55" s="581">
        <v>39</v>
      </c>
      <c r="B55" s="421" t="s">
        <v>232</v>
      </c>
      <c r="C55" s="120" t="s">
        <v>1131</v>
      </c>
      <c r="D55" s="662">
        <v>365</v>
      </c>
      <c r="E55" s="603">
        <v>41894</v>
      </c>
      <c r="F55" s="489">
        <v>6000</v>
      </c>
      <c r="I55" s="642"/>
    </row>
    <row r="56" spans="1:9" s="453" customFormat="1" ht="13.5" thickBot="1">
      <c r="A56" s="673">
        <v>40</v>
      </c>
      <c r="B56" s="426" t="s">
        <v>1132</v>
      </c>
      <c r="C56" s="435">
        <v>24631456</v>
      </c>
      <c r="D56" s="663">
        <v>92</v>
      </c>
      <c r="E56" s="606">
        <v>41894</v>
      </c>
      <c r="F56" s="522">
        <v>6000</v>
      </c>
      <c r="G56" s="584"/>
      <c r="H56" s="584"/>
      <c r="I56" s="642"/>
    </row>
    <row r="57" spans="1:6" s="453" customFormat="1" ht="39">
      <c r="A57" s="674">
        <v>41</v>
      </c>
      <c r="B57" s="421" t="s">
        <v>809</v>
      </c>
      <c r="C57" s="481" t="s">
        <v>988</v>
      </c>
      <c r="D57" s="662">
        <v>410</v>
      </c>
      <c r="E57" s="603">
        <v>41897</v>
      </c>
      <c r="F57" s="489">
        <v>6000</v>
      </c>
    </row>
    <row r="58" spans="1:9" s="555" customFormat="1" ht="23.25" thickBot="1">
      <c r="A58" s="583">
        <v>42</v>
      </c>
      <c r="B58" s="435" t="s">
        <v>990</v>
      </c>
      <c r="C58" s="435" t="s">
        <v>991</v>
      </c>
      <c r="D58" s="663">
        <v>733</v>
      </c>
      <c r="E58" s="606">
        <v>41897</v>
      </c>
      <c r="F58" s="522">
        <v>6000</v>
      </c>
      <c r="G58" s="589"/>
      <c r="H58" s="589"/>
      <c r="I58" s="668"/>
    </row>
    <row r="59" spans="1:9" s="555" customFormat="1" ht="22.5">
      <c r="A59" s="581">
        <v>43</v>
      </c>
      <c r="B59" s="120" t="s">
        <v>1325</v>
      </c>
      <c r="C59" s="120" t="s">
        <v>1326</v>
      </c>
      <c r="D59" s="662">
        <v>120</v>
      </c>
      <c r="E59" s="603">
        <v>41898</v>
      </c>
      <c r="F59" s="489">
        <v>6000</v>
      </c>
      <c r="I59" s="668"/>
    </row>
    <row r="60" spans="1:6" s="555" customFormat="1" ht="22.5">
      <c r="A60" s="582">
        <v>44</v>
      </c>
      <c r="B60" s="66" t="s">
        <v>1327</v>
      </c>
      <c r="C60" s="66" t="s">
        <v>1328</v>
      </c>
      <c r="D60" s="660">
        <v>8</v>
      </c>
      <c r="E60" s="617">
        <v>41898</v>
      </c>
      <c r="F60" s="514">
        <v>6000</v>
      </c>
    </row>
    <row r="61" spans="1:6" s="555" customFormat="1" ht="12.75">
      <c r="A61" s="582">
        <v>45</v>
      </c>
      <c r="B61" s="413" t="s">
        <v>1329</v>
      </c>
      <c r="C61" s="74">
        <v>46647156</v>
      </c>
      <c r="D61" s="660">
        <v>964</v>
      </c>
      <c r="E61" s="617">
        <v>41898</v>
      </c>
      <c r="F61" s="514">
        <v>6000</v>
      </c>
    </row>
    <row r="62" spans="1:6" s="555" customFormat="1" ht="22.5">
      <c r="A62" s="582">
        <v>46</v>
      </c>
      <c r="B62" s="66" t="s">
        <v>1330</v>
      </c>
      <c r="C62" s="524" t="s">
        <v>744</v>
      </c>
      <c r="D62" s="660">
        <v>932</v>
      </c>
      <c r="E62" s="617">
        <v>41898</v>
      </c>
      <c r="F62" s="514">
        <v>6000</v>
      </c>
    </row>
    <row r="63" spans="1:9" s="555" customFormat="1" ht="34.5" thickBot="1">
      <c r="A63" s="583">
        <v>47</v>
      </c>
      <c r="B63" s="435" t="s">
        <v>1444</v>
      </c>
      <c r="C63" s="435" t="s">
        <v>1332</v>
      </c>
      <c r="D63" s="663">
        <v>748</v>
      </c>
      <c r="E63" s="606">
        <v>41898</v>
      </c>
      <c r="F63" s="522">
        <v>6000</v>
      </c>
      <c r="G63" s="589"/>
      <c r="H63" s="589"/>
      <c r="I63" s="668"/>
    </row>
    <row r="64" spans="1:6" s="555" customFormat="1" ht="22.5">
      <c r="A64" s="581">
        <v>48</v>
      </c>
      <c r="B64" s="202" t="s">
        <v>1595</v>
      </c>
      <c r="C64" s="202" t="s">
        <v>1304</v>
      </c>
      <c r="D64" s="662">
        <v>357</v>
      </c>
      <c r="E64" s="603">
        <v>41899</v>
      </c>
      <c r="F64" s="604">
        <v>6000</v>
      </c>
    </row>
    <row r="65" spans="1:6" s="555" customFormat="1" ht="12.75">
      <c r="A65" s="582">
        <v>49</v>
      </c>
      <c r="B65" s="70" t="s">
        <v>1596</v>
      </c>
      <c r="C65" s="70" t="s">
        <v>1031</v>
      </c>
      <c r="D65" s="660">
        <v>267</v>
      </c>
      <c r="E65" s="617">
        <v>41899</v>
      </c>
      <c r="F65" s="693">
        <v>6000</v>
      </c>
    </row>
    <row r="66" spans="1:9" s="555" customFormat="1" ht="23.25" thickBot="1">
      <c r="A66" s="583">
        <v>50</v>
      </c>
      <c r="B66" s="435" t="s">
        <v>1597</v>
      </c>
      <c r="C66" s="435" t="s">
        <v>1031</v>
      </c>
      <c r="D66" s="663">
        <v>14</v>
      </c>
      <c r="E66" s="606">
        <v>41899</v>
      </c>
      <c r="F66" s="522">
        <v>6000</v>
      </c>
      <c r="G66" s="589"/>
      <c r="H66" s="589"/>
      <c r="I66" s="668"/>
    </row>
    <row r="67" spans="1:9" s="555" customFormat="1" ht="33.75">
      <c r="A67" s="581">
        <v>51</v>
      </c>
      <c r="B67" s="65" t="s">
        <v>959</v>
      </c>
      <c r="C67" s="65" t="s">
        <v>960</v>
      </c>
      <c r="D67" s="662">
        <v>2</v>
      </c>
      <c r="E67" s="619">
        <v>41899</v>
      </c>
      <c r="F67" s="489">
        <v>6000</v>
      </c>
      <c r="I67" s="668"/>
    </row>
    <row r="68" spans="1:6" s="555" customFormat="1" ht="12.75">
      <c r="A68" s="582">
        <v>52</v>
      </c>
      <c r="B68" s="65" t="s">
        <v>1596</v>
      </c>
      <c r="C68" s="65" t="s">
        <v>1031</v>
      </c>
      <c r="D68" s="662">
        <v>273</v>
      </c>
      <c r="E68" s="619">
        <v>41900</v>
      </c>
      <c r="F68" s="514">
        <v>6000</v>
      </c>
    </row>
    <row r="69" spans="1:6" s="555" customFormat="1" ht="12.75">
      <c r="A69" s="582">
        <v>53</v>
      </c>
      <c r="B69" s="65" t="s">
        <v>1596</v>
      </c>
      <c r="C69" s="65" t="s">
        <v>1031</v>
      </c>
      <c r="D69" s="662">
        <v>274</v>
      </c>
      <c r="E69" s="619">
        <v>41900</v>
      </c>
      <c r="F69" s="514">
        <v>6000</v>
      </c>
    </row>
    <row r="70" spans="1:6" s="555" customFormat="1" ht="12.75">
      <c r="A70" s="582">
        <v>54</v>
      </c>
      <c r="B70" s="65" t="s">
        <v>1596</v>
      </c>
      <c r="C70" s="65" t="s">
        <v>1031</v>
      </c>
      <c r="D70" s="662">
        <v>272</v>
      </c>
      <c r="E70" s="619">
        <v>41900</v>
      </c>
      <c r="F70" s="514">
        <v>6000</v>
      </c>
    </row>
    <row r="71" spans="1:6" s="555" customFormat="1" ht="33.75">
      <c r="A71" s="582">
        <v>55</v>
      </c>
      <c r="B71" s="65" t="s">
        <v>961</v>
      </c>
      <c r="C71" s="65" t="s">
        <v>962</v>
      </c>
      <c r="D71" s="662">
        <v>524</v>
      </c>
      <c r="E71" s="619">
        <v>41900</v>
      </c>
      <c r="F71" s="514">
        <v>6000</v>
      </c>
    </row>
    <row r="72" spans="1:6" s="555" customFormat="1" ht="33.75">
      <c r="A72" s="582">
        <v>56</v>
      </c>
      <c r="B72" s="65" t="s">
        <v>963</v>
      </c>
      <c r="C72" s="65" t="s">
        <v>964</v>
      </c>
      <c r="D72" s="662">
        <v>88</v>
      </c>
      <c r="E72" s="619">
        <v>41900</v>
      </c>
      <c r="F72" s="514">
        <v>6000</v>
      </c>
    </row>
    <row r="73" spans="1:6" s="555" customFormat="1" ht="45">
      <c r="A73" s="582">
        <v>57</v>
      </c>
      <c r="B73" s="65" t="s">
        <v>965</v>
      </c>
      <c r="C73" s="65" t="s">
        <v>1954</v>
      </c>
      <c r="D73" s="662">
        <v>228</v>
      </c>
      <c r="E73" s="619">
        <v>41898</v>
      </c>
      <c r="F73" s="514">
        <v>6000</v>
      </c>
    </row>
    <row r="74" spans="1:6" s="555" customFormat="1" ht="12.75">
      <c r="A74" s="582">
        <v>58</v>
      </c>
      <c r="B74" s="65" t="s">
        <v>966</v>
      </c>
      <c r="C74" s="65" t="s">
        <v>967</v>
      </c>
      <c r="D74" s="662">
        <v>120</v>
      </c>
      <c r="E74" s="619">
        <v>41900</v>
      </c>
      <c r="F74" s="514">
        <v>6000</v>
      </c>
    </row>
    <row r="75" spans="1:6" s="555" customFormat="1" ht="12.75">
      <c r="A75" s="582">
        <v>59</v>
      </c>
      <c r="B75" s="65" t="s">
        <v>966</v>
      </c>
      <c r="C75" s="65" t="s">
        <v>968</v>
      </c>
      <c r="D75" s="662">
        <v>121</v>
      </c>
      <c r="E75" s="619">
        <v>41900</v>
      </c>
      <c r="F75" s="514">
        <v>6000</v>
      </c>
    </row>
    <row r="76" spans="1:9" s="555" customFormat="1" ht="22.5">
      <c r="A76" s="795">
        <v>60</v>
      </c>
      <c r="B76" s="796" t="s">
        <v>969</v>
      </c>
      <c r="C76" s="796"/>
      <c r="D76" s="797">
        <v>127</v>
      </c>
      <c r="E76" s="798">
        <v>41897</v>
      </c>
      <c r="F76" s="799">
        <v>6000</v>
      </c>
      <c r="G76" s="1192" t="s">
        <v>970</v>
      </c>
      <c r="H76" s="1192"/>
      <c r="I76" s="1192"/>
    </row>
    <row r="77" spans="1:9" s="555" customFormat="1" ht="13.5" thickBot="1">
      <c r="A77" s="673">
        <v>61</v>
      </c>
      <c r="B77" s="198" t="s">
        <v>971</v>
      </c>
      <c r="C77" s="198"/>
      <c r="D77" s="735">
        <v>478</v>
      </c>
      <c r="E77" s="800">
        <v>41897</v>
      </c>
      <c r="F77" s="801">
        <v>6000</v>
      </c>
      <c r="G77" s="1192" t="s">
        <v>972</v>
      </c>
      <c r="H77" s="1192"/>
      <c r="I77" s="1192"/>
    </row>
    <row r="78" spans="1:9" s="555" customFormat="1" ht="33.75">
      <c r="A78" s="674">
        <v>62</v>
      </c>
      <c r="B78" s="54" t="s">
        <v>973</v>
      </c>
      <c r="C78" s="54" t="s">
        <v>2558</v>
      </c>
      <c r="D78" s="802">
        <v>186</v>
      </c>
      <c r="E78" s="803">
        <v>41901</v>
      </c>
      <c r="F78" s="804">
        <v>6000</v>
      </c>
      <c r="G78" s="668"/>
      <c r="H78" s="668"/>
      <c r="I78" s="668"/>
    </row>
    <row r="79" spans="1:9" s="555" customFormat="1" ht="23.25" thickBot="1">
      <c r="A79" s="732">
        <v>63</v>
      </c>
      <c r="B79" s="198" t="s">
        <v>2270</v>
      </c>
      <c r="C79" s="198" t="s">
        <v>976</v>
      </c>
      <c r="D79" s="735">
        <v>109</v>
      </c>
      <c r="E79" s="800">
        <v>41901</v>
      </c>
      <c r="F79" s="737">
        <v>6000</v>
      </c>
      <c r="G79" s="668"/>
      <c r="H79" s="668"/>
      <c r="I79" s="668"/>
    </row>
    <row r="80" spans="1:9" s="555" customFormat="1" ht="12.75">
      <c r="A80" s="674">
        <v>64</v>
      </c>
      <c r="B80" s="54" t="s">
        <v>977</v>
      </c>
      <c r="C80" s="54" t="s">
        <v>978</v>
      </c>
      <c r="D80" s="802">
        <v>11</v>
      </c>
      <c r="E80" s="803">
        <v>41904</v>
      </c>
      <c r="F80" s="804">
        <v>6000</v>
      </c>
      <c r="G80" s="805"/>
      <c r="H80" s="805"/>
      <c r="I80" s="668"/>
    </row>
    <row r="81" spans="1:9" s="555" customFormat="1" ht="22.5">
      <c r="A81" s="581">
        <v>65</v>
      </c>
      <c r="B81" s="65" t="s">
        <v>979</v>
      </c>
      <c r="C81" s="65" t="s">
        <v>2585</v>
      </c>
      <c r="D81" s="662">
        <v>293</v>
      </c>
      <c r="E81" s="619">
        <v>41904</v>
      </c>
      <c r="F81" s="489">
        <v>6000</v>
      </c>
      <c r="G81" s="668"/>
      <c r="H81" s="668"/>
      <c r="I81" s="668"/>
    </row>
    <row r="82" spans="1:9" s="555" customFormat="1" ht="45">
      <c r="A82" s="581">
        <v>66</v>
      </c>
      <c r="B82" s="65" t="s">
        <v>2586</v>
      </c>
      <c r="C82" s="65" t="s">
        <v>2587</v>
      </c>
      <c r="D82" s="662">
        <v>165</v>
      </c>
      <c r="E82" s="619">
        <v>41904</v>
      </c>
      <c r="F82" s="489">
        <v>6000</v>
      </c>
      <c r="G82" s="668"/>
      <c r="H82" s="668"/>
      <c r="I82" s="668"/>
    </row>
    <row r="83" spans="1:6" s="555" customFormat="1" ht="34.5" thickBot="1">
      <c r="A83" s="673">
        <v>67</v>
      </c>
      <c r="B83" s="198" t="s">
        <v>2592</v>
      </c>
      <c r="C83" s="198" t="s">
        <v>2936</v>
      </c>
      <c r="D83" s="735">
        <v>106</v>
      </c>
      <c r="E83" s="800">
        <v>41904</v>
      </c>
      <c r="F83" s="808">
        <v>6000</v>
      </c>
    </row>
    <row r="84" spans="1:9" s="555" customFormat="1" ht="19.5">
      <c r="A84" s="674">
        <v>68</v>
      </c>
      <c r="B84" s="54" t="s">
        <v>879</v>
      </c>
      <c r="C84" s="810" t="s">
        <v>880</v>
      </c>
      <c r="D84" s="802">
        <v>852</v>
      </c>
      <c r="E84" s="803">
        <v>41905</v>
      </c>
      <c r="F84" s="804">
        <v>6000</v>
      </c>
      <c r="G84" s="805"/>
      <c r="H84" s="805"/>
      <c r="I84" s="668"/>
    </row>
    <row r="85" spans="1:6" s="555" customFormat="1" ht="12.75">
      <c r="A85" s="581">
        <v>69</v>
      </c>
      <c r="B85" s="65" t="s">
        <v>881</v>
      </c>
      <c r="C85" s="65" t="s">
        <v>1031</v>
      </c>
      <c r="D85" s="662">
        <v>54</v>
      </c>
      <c r="E85" s="619">
        <v>41905</v>
      </c>
      <c r="F85" s="514">
        <v>6000</v>
      </c>
    </row>
    <row r="86" spans="1:6" s="555" customFormat="1" ht="22.5">
      <c r="A86" s="581">
        <v>70</v>
      </c>
      <c r="B86" s="639" t="s">
        <v>882</v>
      </c>
      <c r="C86" s="65" t="s">
        <v>883</v>
      </c>
      <c r="D86" s="662">
        <v>517</v>
      </c>
      <c r="E86" s="619">
        <v>41905</v>
      </c>
      <c r="F86" s="73">
        <v>600</v>
      </c>
    </row>
    <row r="87" spans="1:9" s="555" customFormat="1" ht="59.25" thickBot="1">
      <c r="A87" s="612">
        <v>71</v>
      </c>
      <c r="B87" s="503" t="s">
        <v>884</v>
      </c>
      <c r="C87" s="430" t="s">
        <v>885</v>
      </c>
      <c r="D87" s="703">
        <v>401</v>
      </c>
      <c r="E87" s="620">
        <v>41905</v>
      </c>
      <c r="F87" s="522">
        <v>6000</v>
      </c>
      <c r="G87" s="589"/>
      <c r="H87" s="589"/>
      <c r="I87" s="668"/>
    </row>
    <row r="88" spans="1:9" s="555" customFormat="1" ht="29.25">
      <c r="A88" s="581">
        <v>72</v>
      </c>
      <c r="B88" s="65" t="s">
        <v>1996</v>
      </c>
      <c r="C88" s="609" t="s">
        <v>185</v>
      </c>
      <c r="D88" s="662">
        <v>455</v>
      </c>
      <c r="E88" s="619">
        <v>41905</v>
      </c>
      <c r="F88" s="489">
        <v>6000</v>
      </c>
      <c r="I88" s="668"/>
    </row>
    <row r="89" spans="1:6" s="555" customFormat="1" ht="22.5">
      <c r="A89" s="581">
        <v>73</v>
      </c>
      <c r="B89" s="65" t="s">
        <v>309</v>
      </c>
      <c r="C89" s="609" t="s">
        <v>188</v>
      </c>
      <c r="D89" s="662">
        <v>134</v>
      </c>
      <c r="E89" s="619">
        <v>41906</v>
      </c>
      <c r="F89" s="489">
        <v>6000</v>
      </c>
    </row>
    <row r="90" spans="1:6" s="555" customFormat="1" ht="22.5">
      <c r="A90" s="581">
        <v>74</v>
      </c>
      <c r="B90" s="65" t="s">
        <v>309</v>
      </c>
      <c r="C90" s="609" t="s">
        <v>189</v>
      </c>
      <c r="D90" s="662">
        <v>135</v>
      </c>
      <c r="E90" s="619">
        <v>41906</v>
      </c>
      <c r="F90" s="489">
        <v>6000</v>
      </c>
    </row>
    <row r="91" spans="1:6" s="555" customFormat="1" ht="19.5">
      <c r="A91" s="581">
        <v>75</v>
      </c>
      <c r="B91" s="609" t="s">
        <v>190</v>
      </c>
      <c r="C91" s="609" t="s">
        <v>265</v>
      </c>
      <c r="D91" s="662">
        <v>4</v>
      </c>
      <c r="E91" s="619">
        <v>41906</v>
      </c>
      <c r="F91" s="489">
        <v>6000</v>
      </c>
    </row>
    <row r="92" spans="1:9" s="555" customFormat="1" ht="13.5" thickBot="1">
      <c r="A92" s="583">
        <v>76</v>
      </c>
      <c r="B92" s="46" t="s">
        <v>2578</v>
      </c>
      <c r="C92" s="81" t="s">
        <v>994</v>
      </c>
      <c r="D92" s="663">
        <v>212</v>
      </c>
      <c r="E92" s="811">
        <v>41901</v>
      </c>
      <c r="F92" s="522">
        <v>6000</v>
      </c>
      <c r="G92" s="1196" t="s">
        <v>191</v>
      </c>
      <c r="H92" s="1197"/>
      <c r="I92" s="1195"/>
    </row>
    <row r="93" spans="1:9" s="555" customFormat="1" ht="19.5">
      <c r="A93" s="581">
        <v>77</v>
      </c>
      <c r="B93" s="65" t="s">
        <v>2061</v>
      </c>
      <c r="C93" s="609" t="s">
        <v>2062</v>
      </c>
      <c r="D93" s="662">
        <v>1</v>
      </c>
      <c r="E93" s="619">
        <v>41907</v>
      </c>
      <c r="F93" s="489">
        <v>6000</v>
      </c>
      <c r="I93" s="668"/>
    </row>
    <row r="94" spans="1:6" s="555" customFormat="1" ht="12.75">
      <c r="A94" s="581">
        <v>78</v>
      </c>
      <c r="B94" s="65" t="s">
        <v>2242</v>
      </c>
      <c r="C94" s="609" t="s">
        <v>1031</v>
      </c>
      <c r="D94" s="662">
        <v>533</v>
      </c>
      <c r="E94" s="619">
        <v>41907</v>
      </c>
      <c r="F94" s="489">
        <v>6000</v>
      </c>
    </row>
    <row r="95" spans="1:6" s="555" customFormat="1" ht="12.75">
      <c r="A95" s="581">
        <v>79</v>
      </c>
      <c r="B95" s="65" t="s">
        <v>2248</v>
      </c>
      <c r="C95" s="609">
        <v>46641000</v>
      </c>
      <c r="D95" s="662">
        <v>523</v>
      </c>
      <c r="E95" s="619">
        <v>41907</v>
      </c>
      <c r="F95" s="489">
        <v>6000</v>
      </c>
    </row>
    <row r="96" spans="1:9" s="555" customFormat="1" ht="13.5" thickBot="1">
      <c r="A96" s="612">
        <v>80</v>
      </c>
      <c r="B96" s="430" t="s">
        <v>2242</v>
      </c>
      <c r="C96" s="503" t="s">
        <v>1031</v>
      </c>
      <c r="D96" s="703">
        <v>534</v>
      </c>
      <c r="E96" s="620">
        <v>41907</v>
      </c>
      <c r="F96" s="515">
        <v>6000</v>
      </c>
      <c r="G96" s="589"/>
      <c r="H96" s="589"/>
      <c r="I96" s="668"/>
    </row>
    <row r="97" spans="1:9" s="555" customFormat="1" ht="23.25" thickBot="1">
      <c r="A97" s="593">
        <v>81</v>
      </c>
      <c r="B97" s="47" t="s">
        <v>2643</v>
      </c>
      <c r="C97" s="772">
        <v>46000000</v>
      </c>
      <c r="D97" s="788">
        <v>775</v>
      </c>
      <c r="E97" s="817">
        <v>41905</v>
      </c>
      <c r="F97" s="595">
        <v>6000</v>
      </c>
      <c r="G97" s="596"/>
      <c r="H97" s="596"/>
      <c r="I97" s="668"/>
    </row>
    <row r="98" spans="1:8" s="555" customFormat="1" ht="13.5" thickBot="1">
      <c r="A98" s="593">
        <v>82</v>
      </c>
      <c r="B98" s="47" t="s">
        <v>2532</v>
      </c>
      <c r="C98" s="772">
        <v>46649163</v>
      </c>
      <c r="D98" s="788">
        <v>233</v>
      </c>
      <c r="E98" s="817">
        <v>41911</v>
      </c>
      <c r="F98" s="595">
        <v>6000</v>
      </c>
      <c r="G98" s="596"/>
      <c r="H98" s="596"/>
    </row>
    <row r="99" spans="1:6" s="555" customFormat="1" ht="12.75">
      <c r="A99" s="581">
        <v>83</v>
      </c>
      <c r="B99" s="65"/>
      <c r="C99" s="609"/>
      <c r="D99" s="662"/>
      <c r="E99" s="619"/>
      <c r="F99" s="770">
        <f>SUM(F17:F98)</f>
        <v>481200</v>
      </c>
    </row>
    <row r="100" spans="1:6" s="555" customFormat="1" ht="12.75">
      <c r="A100" s="581">
        <v>84</v>
      </c>
      <c r="B100" s="65"/>
      <c r="C100" s="609"/>
      <c r="D100" s="662"/>
      <c r="E100" s="619"/>
      <c r="F100" s="489"/>
    </row>
    <row r="101" spans="1:6" s="555" customFormat="1" ht="12.75">
      <c r="A101" s="581">
        <v>85</v>
      </c>
      <c r="B101" s="65"/>
      <c r="C101" s="609"/>
      <c r="D101" s="662"/>
      <c r="E101" s="619"/>
      <c r="F101" s="489"/>
    </row>
    <row r="102" spans="1:9" ht="12.75">
      <c r="A102" s="581"/>
      <c r="B102" s="65"/>
      <c r="C102" s="65"/>
      <c r="D102" s="19"/>
      <c r="E102" s="621"/>
      <c r="F102" s="41"/>
      <c r="G102" s="794"/>
      <c r="H102" s="1"/>
      <c r="I102" s="1"/>
    </row>
    <row r="103" spans="1:9" ht="12.75">
      <c r="A103" s="1099" t="s">
        <v>918</v>
      </c>
      <c r="B103" s="1100"/>
      <c r="C103" s="1100"/>
      <c r="D103" s="1100"/>
      <c r="E103" s="1100"/>
      <c r="F103" s="1188"/>
      <c r="G103" s="1"/>
      <c r="H103" s="1"/>
      <c r="I103" s="1"/>
    </row>
    <row r="104" spans="1:9" ht="22.5">
      <c r="A104" s="582">
        <v>1</v>
      </c>
      <c r="B104" s="66" t="s">
        <v>2303</v>
      </c>
      <c r="C104" s="66"/>
      <c r="D104" s="16">
        <v>355</v>
      </c>
      <c r="E104" s="72">
        <v>41856</v>
      </c>
      <c r="F104" s="41">
        <v>600</v>
      </c>
      <c r="G104" s="1178" t="s">
        <v>2304</v>
      </c>
      <c r="H104" s="1179"/>
      <c r="I104" s="1180"/>
    </row>
    <row r="105" spans="1:9" ht="22.5">
      <c r="A105" s="582">
        <v>2</v>
      </c>
      <c r="B105" s="66" t="s">
        <v>2305</v>
      </c>
      <c r="C105" s="66"/>
      <c r="D105" s="16">
        <v>353</v>
      </c>
      <c r="E105" s="72">
        <v>41856</v>
      </c>
      <c r="F105" s="41">
        <v>600</v>
      </c>
      <c r="G105" s="1178" t="s">
        <v>2306</v>
      </c>
      <c r="H105" s="1179"/>
      <c r="I105" s="1180"/>
    </row>
    <row r="106" spans="1:9" ht="23.25" thickBot="1">
      <c r="A106" s="673">
        <v>3</v>
      </c>
      <c r="B106" s="435" t="s">
        <v>2305</v>
      </c>
      <c r="C106" s="435"/>
      <c r="D106" s="21">
        <v>354</v>
      </c>
      <c r="E106" s="442">
        <v>41856</v>
      </c>
      <c r="F106" s="43">
        <v>600</v>
      </c>
      <c r="G106" s="1181" t="s">
        <v>2307</v>
      </c>
      <c r="H106" s="1182"/>
      <c r="I106" s="1183"/>
    </row>
    <row r="107" spans="1:9" ht="33.75">
      <c r="A107" s="1036" t="s">
        <v>297</v>
      </c>
      <c r="B107" s="1037" t="s">
        <v>553</v>
      </c>
      <c r="C107" s="1038"/>
      <c r="D107" s="1039">
        <v>245</v>
      </c>
      <c r="E107" s="1040">
        <v>41155</v>
      </c>
      <c r="F107" s="1041">
        <v>600</v>
      </c>
      <c r="G107" s="1200" t="s">
        <v>298</v>
      </c>
      <c r="H107" s="1201"/>
      <c r="I107" s="1201"/>
    </row>
    <row r="108" spans="1:9" ht="29.25">
      <c r="A108" s="581">
        <v>4</v>
      </c>
      <c r="B108" s="120" t="s">
        <v>1869</v>
      </c>
      <c r="C108" s="524" t="s">
        <v>1870</v>
      </c>
      <c r="D108" s="19">
        <v>981</v>
      </c>
      <c r="E108" s="72">
        <v>41886</v>
      </c>
      <c r="F108" s="41">
        <v>600</v>
      </c>
      <c r="I108" s="1"/>
    </row>
    <row r="109" spans="1:9" ht="30" thickBot="1">
      <c r="A109" s="583">
        <v>5</v>
      </c>
      <c r="B109" s="490" t="s">
        <v>1871</v>
      </c>
      <c r="C109" s="490" t="s">
        <v>1872</v>
      </c>
      <c r="D109" s="21">
        <v>41</v>
      </c>
      <c r="E109" s="442">
        <v>41886</v>
      </c>
      <c r="F109" s="522">
        <v>600</v>
      </c>
      <c r="G109" s="13"/>
      <c r="H109" s="13"/>
      <c r="I109" s="1"/>
    </row>
    <row r="110" spans="1:9" ht="33.75">
      <c r="A110" s="581">
        <v>6</v>
      </c>
      <c r="B110" s="120" t="s">
        <v>553</v>
      </c>
      <c r="C110" s="120" t="s">
        <v>904</v>
      </c>
      <c r="D110" s="19">
        <v>5</v>
      </c>
      <c r="E110" s="204">
        <v>41890</v>
      </c>
      <c r="F110" s="489">
        <v>600</v>
      </c>
      <c r="I110" s="1"/>
    </row>
    <row r="111" spans="1:9" ht="23.25" thickBot="1">
      <c r="A111" s="583">
        <v>7</v>
      </c>
      <c r="B111" s="435" t="s">
        <v>557</v>
      </c>
      <c r="C111" s="435" t="s">
        <v>558</v>
      </c>
      <c r="D111" s="21">
        <v>598</v>
      </c>
      <c r="E111" s="442">
        <v>41890</v>
      </c>
      <c r="F111" s="522">
        <v>600</v>
      </c>
      <c r="G111" s="13"/>
      <c r="H111" s="13"/>
      <c r="I111" s="1"/>
    </row>
    <row r="112" spans="1:6" ht="22.5">
      <c r="A112" s="581">
        <v>8</v>
      </c>
      <c r="B112" s="120" t="s">
        <v>1181</v>
      </c>
      <c r="C112" s="120" t="s">
        <v>2715</v>
      </c>
      <c r="D112" s="19">
        <v>228</v>
      </c>
      <c r="E112" s="204">
        <v>41891</v>
      </c>
      <c r="F112" s="49">
        <v>600</v>
      </c>
    </row>
    <row r="113" spans="1:6" ht="29.25">
      <c r="A113" s="582">
        <v>9</v>
      </c>
      <c r="B113" s="66" t="s">
        <v>2656</v>
      </c>
      <c r="C113" s="524" t="s">
        <v>2718</v>
      </c>
      <c r="D113" s="16">
        <v>910</v>
      </c>
      <c r="E113" s="72">
        <v>41891</v>
      </c>
      <c r="F113" s="41">
        <v>600</v>
      </c>
    </row>
    <row r="114" spans="1:6" ht="24.75">
      <c r="A114" s="582">
        <v>10</v>
      </c>
      <c r="B114" s="66" t="s">
        <v>2656</v>
      </c>
      <c r="C114" s="69" t="s">
        <v>1994</v>
      </c>
      <c r="D114" s="16">
        <v>909</v>
      </c>
      <c r="E114" s="72">
        <v>41891</v>
      </c>
      <c r="F114" s="41">
        <v>600</v>
      </c>
    </row>
    <row r="115" spans="1:6" ht="19.5">
      <c r="A115" s="582">
        <v>11</v>
      </c>
      <c r="B115" s="66" t="s">
        <v>1181</v>
      </c>
      <c r="C115" s="524" t="s">
        <v>2577</v>
      </c>
      <c r="D115" s="16">
        <v>227</v>
      </c>
      <c r="E115" s="72">
        <v>41891</v>
      </c>
      <c r="F115" s="41">
        <v>600</v>
      </c>
    </row>
    <row r="116" spans="1:9" ht="13.5" thickBot="1">
      <c r="A116" s="583">
        <v>12</v>
      </c>
      <c r="B116" s="435" t="s">
        <v>2578</v>
      </c>
      <c r="C116" s="435"/>
      <c r="D116" s="21">
        <v>898</v>
      </c>
      <c r="E116" s="442">
        <v>41886</v>
      </c>
      <c r="F116" s="43">
        <v>600</v>
      </c>
      <c r="G116" s="1185" t="s">
        <v>1333</v>
      </c>
      <c r="H116" s="1186"/>
      <c r="I116" s="1187"/>
    </row>
    <row r="117" spans="1:9" ht="13.5" thickBot="1">
      <c r="A117" s="732">
        <v>13</v>
      </c>
      <c r="B117" s="272" t="s">
        <v>830</v>
      </c>
      <c r="C117" s="445">
        <v>0</v>
      </c>
      <c r="D117" s="35">
        <v>977</v>
      </c>
      <c r="E117" s="444">
        <v>41892</v>
      </c>
      <c r="F117" s="44">
        <v>600</v>
      </c>
      <c r="G117" s="813"/>
      <c r="H117" s="813"/>
      <c r="I117" s="814"/>
    </row>
    <row r="118" spans="1:9" ht="34.5" thickBot="1">
      <c r="A118" s="593">
        <v>14</v>
      </c>
      <c r="B118" s="445" t="s">
        <v>2207</v>
      </c>
      <c r="C118" s="445" t="s">
        <v>2482</v>
      </c>
      <c r="D118" s="35">
        <v>46</v>
      </c>
      <c r="E118" s="444">
        <v>41893</v>
      </c>
      <c r="F118" s="44">
        <v>600</v>
      </c>
      <c r="G118" s="815"/>
      <c r="H118" s="815"/>
      <c r="I118" s="816"/>
    </row>
    <row r="119" spans="1:9" ht="22.5">
      <c r="A119" s="581">
        <v>15</v>
      </c>
      <c r="B119" s="120" t="s">
        <v>1133</v>
      </c>
      <c r="C119" s="120" t="s">
        <v>2014</v>
      </c>
      <c r="D119" s="19">
        <v>300</v>
      </c>
      <c r="E119" s="204">
        <v>41893</v>
      </c>
      <c r="F119" s="49">
        <v>600</v>
      </c>
      <c r="G119" s="1185" t="s">
        <v>1334</v>
      </c>
      <c r="H119" s="1186"/>
      <c r="I119" s="1187"/>
    </row>
    <row r="120" spans="1:9" ht="23.25" thickBot="1">
      <c r="A120" s="583">
        <v>16</v>
      </c>
      <c r="B120" s="435" t="s">
        <v>1133</v>
      </c>
      <c r="C120" s="435" t="s">
        <v>2014</v>
      </c>
      <c r="D120" s="21">
        <v>299</v>
      </c>
      <c r="E120" s="442">
        <v>41893</v>
      </c>
      <c r="F120" s="43">
        <v>600</v>
      </c>
      <c r="G120" s="1193" t="s">
        <v>1335</v>
      </c>
      <c r="H120" s="1194"/>
      <c r="I120" s="1195"/>
    </row>
    <row r="121" spans="1:9" ht="57" thickBot="1">
      <c r="A121" s="732">
        <v>17</v>
      </c>
      <c r="B121" s="272" t="s">
        <v>257</v>
      </c>
      <c r="C121" s="272" t="s">
        <v>958</v>
      </c>
      <c r="D121" s="60">
        <v>488</v>
      </c>
      <c r="E121" s="214">
        <v>41900</v>
      </c>
      <c r="F121" s="77">
        <v>600</v>
      </c>
      <c r="I121" s="1"/>
    </row>
    <row r="122" spans="1:9" ht="23.25" thickBot="1">
      <c r="A122" s="806">
        <v>18</v>
      </c>
      <c r="B122" s="527" t="s">
        <v>974</v>
      </c>
      <c r="C122" s="527" t="s">
        <v>975</v>
      </c>
      <c r="D122" s="720">
        <v>366</v>
      </c>
      <c r="E122" s="471">
        <v>41901</v>
      </c>
      <c r="F122" s="807">
        <v>600</v>
      </c>
      <c r="G122" s="677"/>
      <c r="H122" s="677"/>
      <c r="I122" s="1"/>
    </row>
    <row r="123" spans="1:9" ht="12.75">
      <c r="A123" s="674"/>
      <c r="B123" s="530"/>
      <c r="C123" s="530"/>
      <c r="D123" s="94"/>
      <c r="E123" s="532"/>
      <c r="F123" s="818">
        <f>SUM(F104:F122)</f>
        <v>11400</v>
      </c>
      <c r="G123" s="677"/>
      <c r="H123" s="677"/>
      <c r="I123" s="1"/>
    </row>
    <row r="124" spans="1:9" ht="12.75">
      <c r="A124" s="581"/>
      <c r="B124" s="120"/>
      <c r="C124" s="120"/>
      <c r="D124" s="19"/>
      <c r="E124" s="204"/>
      <c r="F124" s="49"/>
      <c r="G124" s="1"/>
      <c r="H124" s="1"/>
      <c r="I124" s="1"/>
    </row>
    <row r="125" spans="1:9" ht="12.75">
      <c r="A125" s="581"/>
      <c r="B125" s="120"/>
      <c r="C125" s="120"/>
      <c r="D125" s="19"/>
      <c r="E125" s="204"/>
      <c r="F125" s="49"/>
      <c r="G125" s="1"/>
      <c r="H125" s="1"/>
      <c r="I125" s="1"/>
    </row>
    <row r="126" spans="1:6" ht="12.75">
      <c r="A126" s="581"/>
      <c r="B126" s="120"/>
      <c r="C126" s="120"/>
      <c r="D126" s="19"/>
      <c r="E126" s="204"/>
      <c r="F126" s="49"/>
    </row>
    <row r="127" spans="1:6" ht="12.75">
      <c r="A127" s="581"/>
      <c r="B127" s="120"/>
      <c r="C127" s="120"/>
      <c r="D127" s="19"/>
      <c r="E127" s="204"/>
      <c r="F127" s="49"/>
    </row>
    <row r="128" spans="1:6" ht="12.75">
      <c r="A128" s="582"/>
      <c r="B128" s="66"/>
      <c r="C128" s="66"/>
      <c r="D128" s="16"/>
      <c r="E128" s="72"/>
      <c r="F128" s="41"/>
    </row>
    <row r="129" spans="1:6" ht="12.75">
      <c r="A129" s="1099" t="s">
        <v>919</v>
      </c>
      <c r="B129" s="1100"/>
      <c r="C129" s="1100"/>
      <c r="D129" s="1100"/>
      <c r="E129" s="1100"/>
      <c r="F129" s="1100"/>
    </row>
    <row r="130" spans="1:9" ht="23.25" thickBot="1">
      <c r="A130" s="583">
        <v>1</v>
      </c>
      <c r="B130" s="46" t="s">
        <v>2301</v>
      </c>
      <c r="C130" s="46" t="s">
        <v>2302</v>
      </c>
      <c r="D130" s="21">
        <v>734</v>
      </c>
      <c r="E130" s="442">
        <v>41883</v>
      </c>
      <c r="F130" s="43">
        <v>600</v>
      </c>
      <c r="G130" s="13"/>
      <c r="H130" s="13"/>
      <c r="I130" s="1"/>
    </row>
    <row r="131" spans="1:9" ht="13.5" thickBot="1">
      <c r="A131" s="593">
        <v>2</v>
      </c>
      <c r="B131" s="47" t="s">
        <v>2716</v>
      </c>
      <c r="C131" s="47" t="s">
        <v>2717</v>
      </c>
      <c r="D131" s="35">
        <v>663</v>
      </c>
      <c r="E131" s="444">
        <v>41891</v>
      </c>
      <c r="F131" s="44">
        <v>600</v>
      </c>
      <c r="G131" s="22"/>
      <c r="H131" s="22"/>
      <c r="I131" s="1"/>
    </row>
    <row r="132" spans="1:9" ht="34.5" thickBot="1">
      <c r="A132" s="732">
        <v>3</v>
      </c>
      <c r="B132" s="198" t="s">
        <v>2588</v>
      </c>
      <c r="C132" s="198" t="s">
        <v>2589</v>
      </c>
      <c r="D132" s="60">
        <v>846</v>
      </c>
      <c r="E132" s="214">
        <v>41904</v>
      </c>
      <c r="F132" s="77">
        <v>600</v>
      </c>
      <c r="I132" s="1"/>
    </row>
    <row r="133" spans="1:9" ht="12.75">
      <c r="A133" s="674"/>
      <c r="B133" s="54"/>
      <c r="C133" s="54"/>
      <c r="D133" s="94"/>
      <c r="E133" s="809"/>
      <c r="F133" s="818">
        <f>SUM(F130:F132)</f>
        <v>1800</v>
      </c>
      <c r="G133" s="677"/>
      <c r="H133" s="677"/>
      <c r="I133" s="1"/>
    </row>
    <row r="134" spans="1:6" ht="12.75">
      <c r="A134" s="582"/>
      <c r="B134" s="56"/>
      <c r="C134" s="56"/>
      <c r="D134" s="16"/>
      <c r="E134" s="8"/>
      <c r="F134" s="41"/>
    </row>
    <row r="135" spans="1:6" ht="12.75">
      <c r="A135" s="582"/>
      <c r="B135" s="56"/>
      <c r="C135" s="56"/>
      <c r="D135" s="16"/>
      <c r="E135" s="8"/>
      <c r="F135" s="41"/>
    </row>
    <row r="136" spans="1:6" ht="12.75">
      <c r="A136" s="582"/>
      <c r="B136" s="56"/>
      <c r="C136" s="56"/>
      <c r="D136" s="16"/>
      <c r="E136" s="8"/>
      <c r="F136" s="41"/>
    </row>
    <row r="137" spans="1:6" ht="12.75">
      <c r="A137" s="1099" t="s">
        <v>920</v>
      </c>
      <c r="B137" s="1100"/>
      <c r="C137" s="1100"/>
      <c r="D137" s="1100"/>
      <c r="E137" s="1100"/>
      <c r="F137" s="1100"/>
    </row>
    <row r="138" spans="1:6" ht="29.25">
      <c r="A138" s="582">
        <v>1</v>
      </c>
      <c r="B138" s="66" t="s">
        <v>309</v>
      </c>
      <c r="C138" s="524" t="s">
        <v>2189</v>
      </c>
      <c r="D138" s="16">
        <v>652</v>
      </c>
      <c r="E138" s="72">
        <v>41879</v>
      </c>
      <c r="F138" s="41">
        <v>600</v>
      </c>
    </row>
    <row r="139" spans="1:6" ht="22.5">
      <c r="A139" s="582">
        <v>2</v>
      </c>
      <c r="B139" s="66" t="s">
        <v>309</v>
      </c>
      <c r="C139" s="66" t="s">
        <v>2190</v>
      </c>
      <c r="D139" s="16">
        <v>192</v>
      </c>
      <c r="E139" s="72">
        <v>41880</v>
      </c>
      <c r="F139" s="41">
        <v>600</v>
      </c>
    </row>
    <row r="140" spans="1:6" ht="33">
      <c r="A140" s="582">
        <v>3</v>
      </c>
      <c r="B140" s="66" t="s">
        <v>2193</v>
      </c>
      <c r="C140" s="69" t="s">
        <v>2194</v>
      </c>
      <c r="D140" s="16">
        <v>43</v>
      </c>
      <c r="E140" s="72">
        <v>41879</v>
      </c>
      <c r="F140" s="41">
        <v>600</v>
      </c>
    </row>
    <row r="141" spans="1:9" ht="13.5" thickBot="1">
      <c r="A141" s="583">
        <v>4</v>
      </c>
      <c r="B141" s="435" t="s">
        <v>2197</v>
      </c>
      <c r="C141" s="435"/>
      <c r="D141" s="21">
        <v>60</v>
      </c>
      <c r="E141" s="442">
        <v>41876</v>
      </c>
      <c r="F141" s="43">
        <v>600</v>
      </c>
      <c r="G141" s="1176" t="s">
        <v>2198</v>
      </c>
      <c r="H141" s="1177"/>
      <c r="I141" s="1177"/>
    </row>
    <row r="142" spans="1:6" ht="33.75">
      <c r="A142" s="581">
        <v>5</v>
      </c>
      <c r="B142" s="120" t="s">
        <v>2295</v>
      </c>
      <c r="C142" s="120" t="s">
        <v>2296</v>
      </c>
      <c r="D142" s="19">
        <v>83</v>
      </c>
      <c r="E142" s="204">
        <v>41883</v>
      </c>
      <c r="F142" s="49">
        <v>600</v>
      </c>
    </row>
    <row r="143" spans="1:9" ht="23.25" thickBot="1">
      <c r="A143" s="583">
        <v>6</v>
      </c>
      <c r="B143" s="435" t="s">
        <v>2297</v>
      </c>
      <c r="C143" s="435" t="s">
        <v>2298</v>
      </c>
      <c r="D143" s="21">
        <v>628</v>
      </c>
      <c r="E143" s="442">
        <v>41883</v>
      </c>
      <c r="F143" s="43">
        <v>600</v>
      </c>
      <c r="G143" s="13"/>
      <c r="H143" s="13"/>
      <c r="I143" s="1"/>
    </row>
    <row r="144" spans="1:6" ht="22.5">
      <c r="A144" s="581">
        <v>7</v>
      </c>
      <c r="B144" s="120" t="s">
        <v>2853</v>
      </c>
      <c r="C144" s="120" t="s">
        <v>2854</v>
      </c>
      <c r="D144" s="19">
        <v>23</v>
      </c>
      <c r="E144" s="204">
        <v>41884</v>
      </c>
      <c r="F144" s="49">
        <v>600</v>
      </c>
    </row>
    <row r="145" spans="1:9" ht="23.25" thickBot="1">
      <c r="A145" s="583">
        <v>8</v>
      </c>
      <c r="B145" s="435" t="s">
        <v>2855</v>
      </c>
      <c r="C145" s="435" t="s">
        <v>2856</v>
      </c>
      <c r="D145" s="21">
        <v>77</v>
      </c>
      <c r="E145" s="442">
        <v>41884</v>
      </c>
      <c r="F145" s="43">
        <v>600</v>
      </c>
      <c r="G145" s="13"/>
      <c r="H145" s="13"/>
      <c r="I145" s="1"/>
    </row>
    <row r="146" spans="1:6" ht="33.75">
      <c r="A146" s="581">
        <v>9</v>
      </c>
      <c r="B146" s="202" t="s">
        <v>166</v>
      </c>
      <c r="C146" s="202" t="s">
        <v>2615</v>
      </c>
      <c r="D146" s="19">
        <v>844</v>
      </c>
      <c r="E146" s="204">
        <v>41884</v>
      </c>
      <c r="F146" s="114">
        <v>600</v>
      </c>
    </row>
    <row r="147" spans="1:9" ht="23.25" thickBot="1">
      <c r="A147" s="583">
        <v>10</v>
      </c>
      <c r="B147" s="482" t="s">
        <v>903</v>
      </c>
      <c r="C147" s="482" t="s">
        <v>904</v>
      </c>
      <c r="D147" s="21">
        <v>245</v>
      </c>
      <c r="E147" s="442">
        <v>41885</v>
      </c>
      <c r="F147" s="116">
        <v>600</v>
      </c>
      <c r="G147" s="13"/>
      <c r="H147" s="13"/>
      <c r="I147" s="1"/>
    </row>
    <row r="148" spans="1:9" ht="25.5" thickBot="1">
      <c r="A148" s="593">
        <v>11</v>
      </c>
      <c r="B148" s="447" t="s">
        <v>1873</v>
      </c>
      <c r="C148" s="705" t="s">
        <v>1874</v>
      </c>
      <c r="D148" s="35">
        <v>41</v>
      </c>
      <c r="E148" s="444">
        <v>41886</v>
      </c>
      <c r="F148" s="588">
        <v>600</v>
      </c>
      <c r="G148" s="22"/>
      <c r="H148" s="22"/>
      <c r="I148" s="1"/>
    </row>
    <row r="149" spans="1:6" ht="33.75">
      <c r="A149" s="581">
        <v>12</v>
      </c>
      <c r="B149" s="202" t="s">
        <v>2949</v>
      </c>
      <c r="C149" s="202" t="s">
        <v>2950</v>
      </c>
      <c r="D149" s="19">
        <v>91</v>
      </c>
      <c r="E149" s="204">
        <v>41885</v>
      </c>
      <c r="F149" s="114">
        <v>600</v>
      </c>
    </row>
    <row r="150" spans="1:9" ht="34.5" thickBot="1">
      <c r="A150" s="583">
        <v>13</v>
      </c>
      <c r="B150" s="482" t="s">
        <v>828</v>
      </c>
      <c r="C150" s="482" t="s">
        <v>829</v>
      </c>
      <c r="D150" s="21">
        <v>215</v>
      </c>
      <c r="E150" s="442">
        <v>41892</v>
      </c>
      <c r="F150" s="116">
        <v>600</v>
      </c>
      <c r="G150" s="13"/>
      <c r="H150" s="13"/>
      <c r="I150" s="1"/>
    </row>
    <row r="151" spans="1:9" ht="33">
      <c r="A151" s="581">
        <v>14</v>
      </c>
      <c r="B151" s="202" t="s">
        <v>134</v>
      </c>
      <c r="C151" s="597" t="s">
        <v>1902</v>
      </c>
      <c r="D151" s="19">
        <v>202</v>
      </c>
      <c r="E151" s="204">
        <v>41893</v>
      </c>
      <c r="F151" s="793">
        <v>6000</v>
      </c>
      <c r="I151" s="1"/>
    </row>
    <row r="152" spans="1:6" ht="25.5">
      <c r="A152" s="582">
        <v>15</v>
      </c>
      <c r="B152" s="413" t="s">
        <v>183</v>
      </c>
      <c r="C152" s="413" t="s">
        <v>184</v>
      </c>
      <c r="D152" s="660">
        <v>413</v>
      </c>
      <c r="E152" s="72">
        <v>41893</v>
      </c>
      <c r="F152" s="42">
        <v>600</v>
      </c>
    </row>
    <row r="153" spans="1:6" ht="24.75">
      <c r="A153" s="582">
        <v>16</v>
      </c>
      <c r="B153" s="70" t="s">
        <v>134</v>
      </c>
      <c r="C153" s="657" t="s">
        <v>2413</v>
      </c>
      <c r="D153" s="16">
        <v>203</v>
      </c>
      <c r="E153" s="72">
        <v>41893</v>
      </c>
      <c r="F153" s="102">
        <v>6000</v>
      </c>
    </row>
    <row r="154" spans="1:9" ht="23.25" thickBot="1">
      <c r="A154" s="583">
        <v>17</v>
      </c>
      <c r="B154" s="482" t="s">
        <v>2414</v>
      </c>
      <c r="C154" s="482" t="s">
        <v>2415</v>
      </c>
      <c r="D154" s="21">
        <v>526</v>
      </c>
      <c r="E154" s="442">
        <v>41893</v>
      </c>
      <c r="F154" s="116">
        <v>600</v>
      </c>
      <c r="G154" s="13"/>
      <c r="H154" s="13"/>
      <c r="I154" s="1"/>
    </row>
    <row r="155" spans="1:9" ht="34.5" thickBot="1">
      <c r="A155" s="593">
        <v>18</v>
      </c>
      <c r="B155" s="447" t="s">
        <v>134</v>
      </c>
      <c r="C155" s="447" t="s">
        <v>231</v>
      </c>
      <c r="D155" s="35">
        <v>204</v>
      </c>
      <c r="E155" s="444">
        <v>41893</v>
      </c>
      <c r="F155" s="588">
        <v>600</v>
      </c>
      <c r="G155" s="22"/>
      <c r="H155" s="22"/>
      <c r="I155" s="1"/>
    </row>
    <row r="156" spans="1:9" ht="34.5" thickBot="1">
      <c r="A156" s="593">
        <v>19</v>
      </c>
      <c r="B156" s="447" t="s">
        <v>989</v>
      </c>
      <c r="C156" s="492" t="s">
        <v>981</v>
      </c>
      <c r="D156" s="35">
        <v>369</v>
      </c>
      <c r="E156" s="444">
        <v>41897</v>
      </c>
      <c r="F156" s="588">
        <v>600</v>
      </c>
      <c r="G156" s="22"/>
      <c r="H156" s="22"/>
      <c r="I156" s="1"/>
    </row>
    <row r="157" spans="1:9" ht="34.5" thickBot="1">
      <c r="A157" s="593">
        <v>20</v>
      </c>
      <c r="B157" s="447" t="s">
        <v>1331</v>
      </c>
      <c r="C157" s="447">
        <v>45918000</v>
      </c>
      <c r="D157" s="35">
        <v>57</v>
      </c>
      <c r="E157" s="444">
        <v>41898</v>
      </c>
      <c r="F157" s="588">
        <v>600</v>
      </c>
      <c r="G157" s="22"/>
      <c r="H157" s="22"/>
      <c r="I157" s="1"/>
    </row>
    <row r="158" spans="1:9" ht="13.5" thickBot="1">
      <c r="A158" s="593">
        <v>21</v>
      </c>
      <c r="B158" s="447" t="s">
        <v>1593</v>
      </c>
      <c r="C158" s="447" t="s">
        <v>1594</v>
      </c>
      <c r="D158" s="35">
        <v>655</v>
      </c>
      <c r="E158" s="444">
        <v>41899</v>
      </c>
      <c r="F158" s="588">
        <v>600</v>
      </c>
      <c r="G158" s="22"/>
      <c r="H158" s="22"/>
      <c r="I158" s="1"/>
    </row>
    <row r="159" spans="1:9" ht="34.5" thickBot="1">
      <c r="A159" s="732">
        <v>22</v>
      </c>
      <c r="B159" s="212" t="s">
        <v>2590</v>
      </c>
      <c r="C159" s="212" t="s">
        <v>2591</v>
      </c>
      <c r="D159" s="60">
        <v>692</v>
      </c>
      <c r="E159" s="214">
        <v>41904</v>
      </c>
      <c r="F159" s="328">
        <v>600</v>
      </c>
      <c r="I159" s="1"/>
    </row>
    <row r="160" spans="1:9" ht="17.25" thickBot="1">
      <c r="A160" s="593">
        <v>23</v>
      </c>
      <c r="B160" s="447" t="s">
        <v>877</v>
      </c>
      <c r="C160" s="705" t="s">
        <v>878</v>
      </c>
      <c r="D160" s="35">
        <v>609</v>
      </c>
      <c r="E160" s="444">
        <v>41905</v>
      </c>
      <c r="F160" s="588">
        <v>600</v>
      </c>
      <c r="G160" s="22"/>
      <c r="H160" s="22"/>
      <c r="I160" s="1"/>
    </row>
    <row r="161" spans="1:9" ht="34.5" thickBot="1">
      <c r="A161" s="593">
        <v>24</v>
      </c>
      <c r="B161" s="447" t="s">
        <v>186</v>
      </c>
      <c r="C161" s="447" t="s">
        <v>187</v>
      </c>
      <c r="D161" s="35">
        <v>939</v>
      </c>
      <c r="E161" s="444">
        <v>41906</v>
      </c>
      <c r="F161" s="588">
        <v>600</v>
      </c>
      <c r="G161" s="22"/>
      <c r="H161" s="22"/>
      <c r="I161" s="1"/>
    </row>
    <row r="162" spans="1:9" ht="24.75">
      <c r="A162" s="581">
        <v>25</v>
      </c>
      <c r="B162" s="202" t="s">
        <v>2063</v>
      </c>
      <c r="C162" s="597" t="s">
        <v>2064</v>
      </c>
      <c r="D162" s="19">
        <v>447</v>
      </c>
      <c r="E162" s="204">
        <v>41906</v>
      </c>
      <c r="F162" s="114">
        <v>600</v>
      </c>
      <c r="I162" s="1"/>
    </row>
    <row r="163" spans="1:6" ht="24.75">
      <c r="A163" s="582">
        <v>26</v>
      </c>
      <c r="B163" s="202" t="s">
        <v>2063</v>
      </c>
      <c r="C163" s="657" t="s">
        <v>2065</v>
      </c>
      <c r="D163" s="16">
        <v>445</v>
      </c>
      <c r="E163" s="72">
        <v>41906</v>
      </c>
      <c r="F163" s="42">
        <v>600</v>
      </c>
    </row>
    <row r="164" spans="1:6" ht="33.75">
      <c r="A164" s="582">
        <v>27</v>
      </c>
      <c r="B164" s="202" t="s">
        <v>2243</v>
      </c>
      <c r="C164" s="70" t="s">
        <v>2244</v>
      </c>
      <c r="D164" s="16">
        <v>605</v>
      </c>
      <c r="E164" s="72">
        <v>41907</v>
      </c>
      <c r="F164" s="42">
        <v>600</v>
      </c>
    </row>
    <row r="165" spans="1:6" ht="24.75">
      <c r="A165" s="582">
        <v>28</v>
      </c>
      <c r="B165" s="202" t="s">
        <v>2063</v>
      </c>
      <c r="C165" s="657" t="s">
        <v>2245</v>
      </c>
      <c r="D165" s="16">
        <v>444</v>
      </c>
      <c r="E165" s="72">
        <v>41906</v>
      </c>
      <c r="F165" s="42">
        <v>600</v>
      </c>
    </row>
    <row r="166" spans="1:6" ht="19.5">
      <c r="A166" s="582">
        <v>29</v>
      </c>
      <c r="B166" s="479" t="s">
        <v>2246</v>
      </c>
      <c r="C166" s="70">
        <v>46709000</v>
      </c>
      <c r="D166" s="16">
        <v>640</v>
      </c>
      <c r="E166" s="72">
        <v>41907</v>
      </c>
      <c r="F166" s="42">
        <v>600</v>
      </c>
    </row>
    <row r="167" spans="1:6" ht="22.5">
      <c r="A167" s="582">
        <v>30</v>
      </c>
      <c r="B167" s="202" t="s">
        <v>2795</v>
      </c>
      <c r="C167" s="70" t="s">
        <v>2247</v>
      </c>
      <c r="D167" s="16">
        <v>244</v>
      </c>
      <c r="E167" s="72">
        <v>41907</v>
      </c>
      <c r="F167" s="42">
        <v>600</v>
      </c>
    </row>
    <row r="168" spans="1:9" ht="25.5" thickBot="1">
      <c r="A168" s="583">
        <v>31</v>
      </c>
      <c r="B168" s="526" t="s">
        <v>2249</v>
      </c>
      <c r="C168" s="474" t="s">
        <v>2250</v>
      </c>
      <c r="D168" s="21">
        <v>446</v>
      </c>
      <c r="E168" s="442">
        <v>41906</v>
      </c>
      <c r="F168" s="116">
        <v>600</v>
      </c>
      <c r="G168" s="13"/>
      <c r="H168" s="13"/>
      <c r="I168" s="1"/>
    </row>
    <row r="169" spans="1:9" ht="23.25" thickBot="1">
      <c r="A169" s="593">
        <v>32</v>
      </c>
      <c r="B169" s="447" t="s">
        <v>2644</v>
      </c>
      <c r="C169" s="447" t="s">
        <v>2645</v>
      </c>
      <c r="D169" s="35">
        <v>257</v>
      </c>
      <c r="E169" s="444">
        <v>41908</v>
      </c>
      <c r="F169" s="588">
        <v>600</v>
      </c>
      <c r="G169" s="677"/>
      <c r="H169" s="677"/>
      <c r="I169" s="1"/>
    </row>
    <row r="170" spans="1:8" ht="23.25" thickBot="1">
      <c r="A170" s="612">
        <v>33</v>
      </c>
      <c r="B170" s="526" t="s">
        <v>85</v>
      </c>
      <c r="C170" s="526"/>
      <c r="D170" s="48">
        <v>447</v>
      </c>
      <c r="E170" s="501">
        <v>41907</v>
      </c>
      <c r="F170" s="600">
        <v>600</v>
      </c>
      <c r="G170" s="1198" t="s">
        <v>86</v>
      </c>
      <c r="H170" s="1199"/>
    </row>
    <row r="171" spans="1:6" ht="12.75">
      <c r="A171" s="581">
        <v>34</v>
      </c>
      <c r="B171" s="202"/>
      <c r="C171" s="202"/>
      <c r="D171" s="19"/>
      <c r="E171" s="204"/>
      <c r="F171" s="819">
        <f>SUM(F138:F170)</f>
        <v>30600</v>
      </c>
    </row>
    <row r="172" spans="1:6" ht="12.75">
      <c r="A172" s="582"/>
      <c r="B172" s="202"/>
      <c r="C172" s="70"/>
      <c r="D172" s="16"/>
      <c r="E172" s="72"/>
      <c r="F172" s="42"/>
    </row>
    <row r="173" spans="1:6" ht="12.75">
      <c r="A173" s="582"/>
      <c r="B173" s="74"/>
      <c r="C173" s="74"/>
      <c r="D173" s="16"/>
      <c r="E173" s="72"/>
      <c r="F173" s="42"/>
    </row>
    <row r="174" spans="1:7" ht="12.75">
      <c r="A174" s="791"/>
      <c r="B174" s="17"/>
      <c r="C174" s="356"/>
      <c r="D174" s="11"/>
      <c r="E174" s="812" t="s">
        <v>1270</v>
      </c>
      <c r="F174" s="792"/>
      <c r="G174" s="1"/>
    </row>
    <row r="175" spans="1:6" ht="12.75">
      <c r="A175" s="642"/>
      <c r="B175" s="17"/>
      <c r="C175" s="17"/>
      <c r="D175" s="11"/>
      <c r="E175" s="3"/>
      <c r="F175" s="32"/>
    </row>
    <row r="176" spans="1:6" ht="12.75">
      <c r="A176" s="1065" t="s">
        <v>1271</v>
      </c>
      <c r="B176" s="1065"/>
      <c r="C176" s="1065"/>
      <c r="D176" s="78"/>
      <c r="E176" s="3"/>
      <c r="F176" s="32" t="s">
        <v>155</v>
      </c>
    </row>
    <row r="177" spans="1:6" ht="12.75">
      <c r="A177" s="642"/>
      <c r="B177" s="17"/>
      <c r="C177" s="17"/>
      <c r="D177" s="11"/>
      <c r="E177" s="3"/>
      <c r="F177" s="32"/>
    </row>
    <row r="178" spans="1:6" ht="12.75">
      <c r="A178" s="1094" t="s">
        <v>154</v>
      </c>
      <c r="B178" s="1094"/>
      <c r="C178" s="1094"/>
      <c r="D178" s="27"/>
      <c r="E178" s="3"/>
      <c r="F178" s="32" t="s">
        <v>155</v>
      </c>
    </row>
    <row r="179" spans="1:6" ht="12.75">
      <c r="A179" s="642"/>
      <c r="B179" s="17"/>
      <c r="C179" s="17"/>
      <c r="D179" s="11"/>
      <c r="E179" s="3"/>
      <c r="F179" s="32"/>
    </row>
    <row r="180" spans="1:6" ht="12.75">
      <c r="A180" s="642"/>
      <c r="B180" s="1093" t="s">
        <v>1149</v>
      </c>
      <c r="C180" s="1093"/>
      <c r="D180" s="1093"/>
      <c r="E180" s="1093"/>
      <c r="F180" s="1093"/>
    </row>
  </sheetData>
  <sheetProtection/>
  <mergeCells count="28">
    <mergeCell ref="G76:I76"/>
    <mergeCell ref="G77:I77"/>
    <mergeCell ref="A176:C176"/>
    <mergeCell ref="A178:C178"/>
    <mergeCell ref="G120:I120"/>
    <mergeCell ref="G92:I92"/>
    <mergeCell ref="G170:H170"/>
    <mergeCell ref="G107:I107"/>
    <mergeCell ref="B180:F180"/>
    <mergeCell ref="G141:I141"/>
    <mergeCell ref="E10:F14"/>
    <mergeCell ref="A16:F16"/>
    <mergeCell ref="A103:F103"/>
    <mergeCell ref="A129:F129"/>
    <mergeCell ref="A9:A15"/>
    <mergeCell ref="B9:B15"/>
    <mergeCell ref="C9:C15"/>
    <mergeCell ref="D9:D15"/>
    <mergeCell ref="E9:F9"/>
    <mergeCell ref="G19:I19"/>
    <mergeCell ref="A137:F137"/>
    <mergeCell ref="G104:I104"/>
    <mergeCell ref="G105:I105"/>
    <mergeCell ref="G106:I106"/>
    <mergeCell ref="G45:I45"/>
    <mergeCell ref="G116:I116"/>
    <mergeCell ref="G46:I46"/>
    <mergeCell ref="G119:I1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513-x</cp:lastModifiedBy>
  <cp:lastPrinted>2013-12-12T10:38:48Z</cp:lastPrinted>
  <dcterms:created xsi:type="dcterms:W3CDTF">2005-01-14T07:40:11Z</dcterms:created>
  <dcterms:modified xsi:type="dcterms:W3CDTF">2019-06-13T06:15:09Z</dcterms:modified>
  <cp:category/>
  <cp:version/>
  <cp:contentType/>
  <cp:contentStatus/>
</cp:coreProperties>
</file>