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355" windowHeight="7740" activeTab="0"/>
  </bookViews>
  <sheets>
    <sheet name="Лист1" sheetId="1" r:id="rId1"/>
    <sheet name="Лист2" sheetId="2" r:id="rId2"/>
    <sheet name="Лист3" sheetId="3" r:id="rId3"/>
  </sheets>
  <definedNames>
    <definedName name="_Hlk489433874" localSheetId="0">'Лист1'!#REF!</definedName>
    <definedName name="OLE_LINK11" localSheetId="0">'Лист1'!#REF!</definedName>
    <definedName name="OLE_LINK12" localSheetId="0">'Лист1'!#REF!</definedName>
  </definedNames>
  <calcPr fullCalcOnLoad="1"/>
</workbook>
</file>

<file path=xl/sharedStrings.xml><?xml version="1.0" encoding="utf-8"?>
<sst xmlns="http://schemas.openxmlformats.org/spreadsheetml/2006/main" count="1451" uniqueCount="896">
  <si>
    <t xml:space="preserve"> ТЦ «Липецкгеомониторинг» - филиал АО «Центральное ПГО»  398002 г. Липецк, ул. С.Ф. Балмочных, вл. 11, офис 609</t>
  </si>
  <si>
    <t xml:space="preserve">Разведка подземных вод на участке недр ООО «Согласие» в с. Измалково Измалковского района Липецкой области
 ЛПЦ 80429 ВР  </t>
  </si>
  <si>
    <t>1500 тыс. руб.
средства предприятия  МКУ "Валуйский ОКС"</t>
  </si>
  <si>
    <t xml:space="preserve">Геологическое изучение и разведка песков для производства строительных работ на Принцевском 2 участке в Валуйском районе Белгородской области  БЕЛ 31097 ТЭ  </t>
  </si>
  <si>
    <t>Центральный ФО, Белгородская обл., Валуйский р-он</t>
  </si>
  <si>
    <t xml:space="preserve"> ООО «Белгородгеология»  308017, г. Белгород, ул. Константина Заслонова, 181</t>
  </si>
  <si>
    <t>50° 19' 0"     37° 54' 17"</t>
  </si>
  <si>
    <t>4 кв. 2019   4 кв. 2020</t>
  </si>
  <si>
    <t>230 тыс. руб.
средства предприятия</t>
  </si>
  <si>
    <t xml:space="preserve">Геологическое изучение в целях поисков и оценки подземных вод с целью питьевого и хозяйственно-бытового водоснабжения участка недр ООО «ИПК «Красная Горка» вблизи с. Ашитково г.о. Воскресенск Московской области  МСК 90940 ВР </t>
  </si>
  <si>
    <t>Центральный ФО, Московская обл., Воскресенский р-он</t>
  </si>
  <si>
    <t>1. 55° 26' 56"   38° 37' 41" 
2. 55° 27' 3"   38° 37' 47"</t>
  </si>
  <si>
    <t xml:space="preserve"> ИП Головина А.А. 125430, Пятницкое шоссе, д. 27, корп. 1, кв. 523</t>
  </si>
  <si>
    <t>470 тыс. руб.
средства предприятия</t>
  </si>
  <si>
    <t>55° 55' 16"   37° 22' 2"</t>
  </si>
  <si>
    <t xml:space="preserve">Разведка с целью оценки запасов подземных вод на участке недр ООО «ОУСЦ «Планерная» в г. Химки Московской области  МСК 02804 ВЭ </t>
  </si>
  <si>
    <t>Центральный ФО, Московская обл., г. Химки</t>
  </si>
  <si>
    <t xml:space="preserve"> ООО «ГидроКонсалт» 141270 Московская область, Пушкинский район, п. Софрино, ул. Восточная, 7</t>
  </si>
  <si>
    <t>3 кв. 2019  1 кв. 2020</t>
  </si>
  <si>
    <t>750 тыс. руб.
средства предприятия ООО "КС групп"</t>
  </si>
  <si>
    <t xml:space="preserve"> ООО "КС групп"   249930, Калужская обл., г. Мосальск, ул. Ленина, д. 42, офис 6</t>
  </si>
  <si>
    <t>54° 18' 18"   36° 11' 16"</t>
  </si>
  <si>
    <t xml:space="preserve">Геологическое изучение и разведка песка строительного на участке «Южный» Корекозевского-1 месторождения в Перемышльском районе Калужской области
 КЛЖ 80398 ТР  </t>
  </si>
  <si>
    <t>391,429 тыс. руб.
федеральный бюджет ФКУ  "ГЦАХиТО МВД России"</t>
  </si>
  <si>
    <t>Центральный ФО, Московская обл., Щелковский р-он</t>
  </si>
  <si>
    <t xml:space="preserve">Доразведка участка недр Южно-Петровский Ворьского месторождения подземных вод, водозабора расположенного вблизи с. Петровское Щелковского района Московской области  МСК 90570 ВЭ </t>
  </si>
  <si>
    <t>56° 4' 23"      38° 12' 9"</t>
  </si>
  <si>
    <t xml:space="preserve"> ИП Лаштур Л.П.  141280, Московская обл., г. Ивантеевка, ул. Дзержинского, д. 11, кв. 38</t>
  </si>
  <si>
    <t>1 кв. 2020  2 кв. 2020</t>
  </si>
  <si>
    <t xml:space="preserve">Разведка питьевых подземных вод на участке недр ООО «ПОСЕЙДОН» в д. Алтуховка Смоленского района Смоленской области  СМО 00212 ВЭ </t>
  </si>
  <si>
    <t>Центральный ФО, Смоленская обл., Смоленский р-он</t>
  </si>
  <si>
    <t>501,500 тыс. руб.
средства предприятия</t>
  </si>
  <si>
    <t>ООО «Геосервис плюс»  214025, г. Смоленск, ул. Нормандия-Неман», 24в</t>
  </si>
  <si>
    <t>3 кв. 2019   3 кв. 2020</t>
  </si>
  <si>
    <t>54° 45' 2"     32° 6' 17"</t>
  </si>
  <si>
    <t>750 тыс. руб.
средства предприятия ООО "ГКС"</t>
  </si>
  <si>
    <t>1. 54° 2' 25"   38° 11' 51" 
2. 54° 1' 5"   38° 11' 36"</t>
  </si>
  <si>
    <t>Поиски и оценка месторождения подземных вод на участках недр № 1 (Северный) и № 2 (Южный) ООО «ГКC», расположенных вблизи н.п. Любовка Новомосковского района и н.п. Красная Каменка Узловского района Тульской области  ТУЛ 00693 ВР</t>
  </si>
  <si>
    <t>Центральный ФО, Тульская обл., Новомосковский р-он, Узловский р-он</t>
  </si>
  <si>
    <t>2 кв. 2020  2 кв. 2021</t>
  </si>
  <si>
    <t xml:space="preserve">  ТЦ "Тула-Геомониторинг" - ОСП  АО "Центральное ПГО"   300028,  г. Тула, ул. Волнянского, 2</t>
  </si>
  <si>
    <t>2300 тыс. руб.
средства предприятия ООО "Фурмановская земельная компания"</t>
  </si>
  <si>
    <t xml:space="preserve">Геологическое изучение в целях поисков и оценки песчано-гравийного материала в границах Кстовской перспективной площади Сафроновского месторождения в Ильинском районе Ивановской области   ИВА 80137 ТД  </t>
  </si>
  <si>
    <t>56° 49' 52"   40° 6' 9"</t>
  </si>
  <si>
    <t>Центральный ФО, Ивановская обл., Ильинский р-он</t>
  </si>
  <si>
    <t>4960 тыс. руб.
средства предприятия ООО "ИнвестАгроСтрой"</t>
  </si>
  <si>
    <t>Центральный ФО, Калужская обл., Кировский р-он</t>
  </si>
  <si>
    <t xml:space="preserve">Геологоразведочные работы на участке недр с целью оценки запасов подземных вод для питьевого водоснабжения и технологического обеспечения водой собственного предприятия и абонентов, расположенных вблизи д. Малые Савки Кировского района Калужской области  КЛЖ 00512 ВЭ  </t>
  </si>
  <si>
    <t>54° 4' 20"     34° 13' 35"</t>
  </si>
  <si>
    <t xml:space="preserve">ООО «ГП «Центр Геотехнологии»  248016, г. Калуга,  ул. К.Либкнехта, 18, офис 202 </t>
  </si>
  <si>
    <t>; ООО «Ретав»  153012  г. Иваново, ул. Садовая, 32, кв. 1</t>
  </si>
  <si>
    <t xml:space="preserve">Геологическое изучение недр и разведочные работы с целью оценки запасов питьевых подземных вод на участке недр ООО «Егорьевская птицефабрика» в д. Михали г. Егорьевск Московской области  МСК 07031 ВР </t>
  </si>
  <si>
    <t xml:space="preserve">Проект: Геологическое изучение недр и разведочные работы с целью оценки запасов питьевых подземных вод на участке недр ООО «Егорьевская птицефабрика» в д. Михали г. Егорьевск Московской области ЭЗ № 041-02/2020  12.02.2020  </t>
  </si>
  <si>
    <t>Центральный ФО, Московская обл., Егорьевский р-он</t>
  </si>
  <si>
    <t>1. 55° 18' 24"   39° 6' 1" 
2. 55° 18' 25"   39° 6' 3" 
3. 55° 18' 24"   39° 6' 26" 
4. 55° 18' 24"   39° 6' 27"</t>
  </si>
  <si>
    <t>1279,322 тыс. руб.
средства предприятия</t>
  </si>
  <si>
    <t xml:space="preserve"> АО «Центральное ПГО»  115191, г. Москва, 2-я Рощинская ул., д. 10</t>
  </si>
  <si>
    <t>850 тыс. руб.
средства предприятия ПАО "Тучковский комбинат строительных материалов"</t>
  </si>
  <si>
    <t>55° 35' 42"   36° 27' 1"</t>
  </si>
  <si>
    <t xml:space="preserve">Поиски и оценка месторождения строительных песков и песчано-гравийных, гравийно-песчаных, валунно-гравийно-песчаных, валунно-глыбовых пород на участке «Дубровка» в Рузском городском округе Московской области  МСК 80367 ТП  </t>
  </si>
  <si>
    <t xml:space="preserve"> ООО "ДОРГЕОПРОЕКТ"  121354, г. Москва, ул. Дорогобужская, д. 14, стр. 40, этаж 4, пом.304</t>
  </si>
  <si>
    <t xml:space="preserve">Геологическое изучение недр с целью оценки запасов подземных вод на участке недр OOO ПЗП «ЭЛИКА» в г. Электрогорск Московской области  МСК 07013 ВР </t>
  </si>
  <si>
    <t>Центральный ФО, Московская обл., г. Электрогорск</t>
  </si>
  <si>
    <t>55° 53' 16"   38° 48' 24"</t>
  </si>
  <si>
    <t>328,978 тыс. руб.
средства предприятия</t>
  </si>
  <si>
    <t xml:space="preserve"> ИП Николаев Л.А.  115516, г. Москва, ул. Бакинская, 27, кв. 52</t>
  </si>
  <si>
    <t xml:space="preserve">Разведка подземных вод на участке недр ООО «Белый сад» вблизи с. Кривошеевка Прохоровского района Белгородской области
БЕЛ 31692 ВЭ  </t>
  </si>
  <si>
    <t>Центральный ФО, Белгородская обл., Прохоровский р-он</t>
  </si>
  <si>
    <t>500 тыс. руб.
средства предприятия</t>
  </si>
  <si>
    <t>51° 7' 9"        37° 5' 50"</t>
  </si>
  <si>
    <t>1 кв. 2019   1 кв. 2021</t>
  </si>
  <si>
    <t xml:space="preserve">Разведка подземных вод на участке недр ООО «Проект Полюс» для водоснабжения предприятия в д.Машково Люберецкого района Московской области   МСК 90261 ВР </t>
  </si>
  <si>
    <t>Центральный ФО, Московская обл., Люберецкий р-он</t>
  </si>
  <si>
    <t xml:space="preserve"> ЗАО «Гидроинжстрой»  123154, Москва, бульгар Генерала Карбышева, 5, корп.2, помещение II - 1 этаж, офис 3/8б</t>
  </si>
  <si>
    <t>16860 тыс. руб.
средства предприятия АО" Павловск Неруд"</t>
  </si>
  <si>
    <t>640 тыс. руб.
средства предприятия</t>
  </si>
  <si>
    <t xml:space="preserve">Геологическое изучение в целях поисков и оценки месторождения гранитов для производства щебня на участке недр местного значения «Шкурлатовский-2» в Павловском районе Воронежской области  ВРЖ 80586 ТП </t>
  </si>
  <si>
    <t>Центральный ФО,
  Воронежская обл., Павловский р-он</t>
  </si>
  <si>
    <t>55° 41' 3"     37° 58' 51"</t>
  </si>
  <si>
    <t>50° 23' 18"   40° 13' 10"</t>
  </si>
  <si>
    <t xml:space="preserve"> ООО "ЭкоСпецСтрой" 394018, г. Воронеж, ул. 9 Января, д. 68Б, офис 511</t>
  </si>
  <si>
    <t>Гранит   141129</t>
  </si>
  <si>
    <t>1221 тыс. руб.
средства предприятия  ООО "Стройдорресурс"</t>
  </si>
  <si>
    <t xml:space="preserve"> ООО "ЦМиГ"   248021, г. Калуга, ул. Глаголева, 52</t>
  </si>
  <si>
    <t>54° 18' 54"   36° 10' 17"</t>
  </si>
  <si>
    <t xml:space="preserve">Доразведка обводненной части полезной толщи на Корекозевском месторождении строительных песков в Перемышльском районе Калужской области
 КЛЖ 06547 ТЭ </t>
  </si>
  <si>
    <t xml:space="preserve">Геологическое изучение недр в целях поисков и оценки подземных вод для питьевого, хозяйственно-бытового и технологического водоснабжения сельскохозяйственных объектов ООО «Авиаген» вблизи н.п. Маньшино Алексинского района Тульской области  ТУЛ 80483 ВП  </t>
  </si>
  <si>
    <t>Проект: Геологическое изучение недр в целях поисков и оценки подземных вод для питьевого, хозяйственно-бытового и технологического водоснабжения сельскохозяйственных объектов ООО «Авиаген» вблизи н.п. Маньшино Алексинского района Тульской области ЭЗ № 211-02-19/2019 17.09.2019</t>
  </si>
  <si>
    <t>Центральный ФО, Тульская обл., Алексинский р-он</t>
  </si>
  <si>
    <t>54° 27' 19"   37° 14' 52"</t>
  </si>
  <si>
    <t>338,513 тыс. руб.
средства предприятия</t>
  </si>
  <si>
    <t>ООО «Спецгеологоразведка» 300007 г. Тула, ул. Михеева, 17</t>
  </si>
  <si>
    <t xml:space="preserve">Геологическое изучение недр в целях поисков и оценки подземных вод для питьевого, хозяйственно-бытового и технологического водоснабжения сельскохозяйственных объектов ООО «Авиаген» вблизи н.п. Марьинка Алексинского района Тульской области  ТУЛ 80559 ВП  </t>
  </si>
  <si>
    <t>54° 27' 28"   37° 12' 43"</t>
  </si>
  <si>
    <t xml:space="preserve"> ООО «Спецгеологоразведка»  300007 г. Тула,  ул. Михеева, 17</t>
  </si>
  <si>
    <t>1 кв. 2020   1 кв. 2021</t>
  </si>
  <si>
    <t xml:space="preserve"> ООО "МГЕО"  125371, г. Москва, Волоколамское шоссе, дмвл. 89, пом. 219</t>
  </si>
  <si>
    <t xml:space="preserve">1500 тыс. руб.
средства предприятия  ООО АЛМАЗ </t>
  </si>
  <si>
    <t xml:space="preserve">Поиски и оценка месторождения строительных песков и песчано-гравийных пород на участке «Жуково» в Раменском городском округе Московской области   МСК 80374 ТП  </t>
  </si>
  <si>
    <t>Проект:  Поиски и оценка месторождения строительных песков и песчано-гравийных пород на участке «Жуково» в Раменском городском округе Московской области ЭЗ №  027-02-19/2020  27.02.2020</t>
  </si>
  <si>
    <t>Центральный ФО, Московская обл., Раменский р-он</t>
  </si>
  <si>
    <t>55° 30' 5"   38° 1' 59"</t>
  </si>
  <si>
    <t>Оценка запасов подземных вод для водоснабжения филиала ПАО Молочный комбинат «Воронежский» «Калачеевский сырзавод»  в пос. Пригородный Калачеевского района Воронежской области  ВРЖ 01022 ВР</t>
  </si>
  <si>
    <t>Центральный ФО, Воронежская обл., Калачеевский р-он</t>
  </si>
  <si>
    <t>50° 21' 44"   41° 1' 0"</t>
  </si>
  <si>
    <t>859,322 тыс. руб.
средства предприятия</t>
  </si>
  <si>
    <t xml:space="preserve"> ТЦ «Воронежгеомониторинг» - филиал АО «Центральное ПГО» 394026, г. Воронеж, ул. Беговая, 205</t>
  </si>
  <si>
    <t>3 кв. 2019  4 кв. 2020</t>
  </si>
  <si>
    <t xml:space="preserve">Геологическое изучение недр и разведка с целью оценки запасов технических подземных вод на участке недр ООО «Бенталь» между с. Кривошеевка и с. Масловка Прохоровского района Белгородской области  БЕЛ 00914 ВР </t>
  </si>
  <si>
    <t>900 тыс. руб.
средства предприятия</t>
  </si>
  <si>
    <t>2000 тыс. руб.
средства предприятия ООО "АЛМАЗ"</t>
  </si>
  <si>
    <t xml:space="preserve">Доразведка блока С2-1 на месторождении песков строительных «Следово» в Богородском городском округе Московской области  МСК 80273 ТЭ  </t>
  </si>
  <si>
    <t>Центральный ФО, Московская обл., Богородский г.о.</t>
  </si>
  <si>
    <t>51° 4' 13"     37° 6' 33"</t>
  </si>
  <si>
    <t>55° 57' 31"   38° 35' 59"</t>
  </si>
  <si>
    <t xml:space="preserve"> ООО "АЛМАЗ"  125212, г. Москва, Головинское шоссе, д. 5, корп. 1, пом. 6014</t>
  </si>
  <si>
    <t>297 тыс. руб.
средства предприятия ГУП "Белоблводоканал"</t>
  </si>
  <si>
    <t xml:space="preserve">Геологическое изучение участка недр (поиски и оценка месторождения) вблизи п. Северный Белгородского района Белгородской области с целью оценки запасов подземных вод для питьевого и хозяйственно-бытового водоснабжения населения и сторонних потребителей  БЕЛ 00953 ВР </t>
  </si>
  <si>
    <t>50° 41' 1"     56° 37' 7"</t>
  </si>
  <si>
    <t xml:space="preserve">Поиски и оценка запасов подземных вод на участке недр Восточномарьевский-1 ООО «Тамбовский бекон» вблизи д. Марьевка Сампурского района Тамбовской области  ТМБ 80363 ВР  </t>
  </si>
  <si>
    <t>Центральный ФО, Тамбовская обл., Сампурский р-он</t>
  </si>
  <si>
    <t>52° 12' 20"   41° 32' 17"</t>
  </si>
  <si>
    <t>1551,750 тыс. руб.
средства предприятия</t>
  </si>
  <si>
    <t>ТЦ «Воронежгеомониторинг» - филиал АО «Центральное ПГО»  394026, г. Воронеж, ул. Беговая, 205</t>
  </si>
  <si>
    <t xml:space="preserve">Поиски и оценка запасов подземных вод на участке недр Северосаюкинский ООО «Тамбовский бекон» в Знаменском районе Тамбовской области ТМБ 80366 ВР </t>
  </si>
  <si>
    <t>Центральный ФО, Тамбовская обл., Знаменский р-он</t>
  </si>
  <si>
    <t xml:space="preserve">центр участка 
</t>
  </si>
  <si>
    <t>1159 тыс. руб.
средства предприятия</t>
  </si>
  <si>
    <t>50° 20' 27"   41° 18' 1"</t>
  </si>
  <si>
    <t xml:space="preserve">Поиски и оценка запасов подземных вод на участке недр Дуплято-Масловский-2 ООО «Тамбовский бекон» в Знаменском районе Тамбовской области
 ТМБ 80365 ВР  </t>
  </si>
  <si>
    <t>Геологическое изучение недр в целях поисков и оценки запасов подземных вод для питьевого, хозяйственно-бытового водоснабжения и технологического обеспечения водой сельскохозяйственного объекта ООО «Тамбовский бекон» на участке недр Дуплято-Масловский-1 в Знаменском районе Тамбовской области
 ТМБ 80364 ВР</t>
  </si>
  <si>
    <t>52° 20' 57"   41° 17' 19"</t>
  </si>
  <si>
    <t xml:space="preserve">Геологическое изучение недр в целях поисков и оценки запасов подземных вод для питьевого, хозяйственно-бытового водоснабжения и технологического обеспечения водой сельскохозяйственного объекта ООО «Тамбовский бекон» на участке недр Западносаюкинский-4 в Знаменском районе Тамбовской области ТМБ 80360 ВР  </t>
  </si>
  <si>
    <t>52° 22' 47"   41° 21' 17"</t>
  </si>
  <si>
    <t>4 кв. 2019   1 кв. 2021</t>
  </si>
  <si>
    <t>52° 9' 58"     41° 29' 51"</t>
  </si>
  <si>
    <t xml:space="preserve">Разведка строительных песков на Соловьевском месторождении в Липецком районе Липецкой области  ЛПЦ 80499 ТЭ </t>
  </si>
  <si>
    <t>Центральный ФО, Липецкая обл., Липецкий р-н</t>
  </si>
  <si>
    <t>ООО "Карьер"  398027, г. Липецк, ул. Мистюкова, д. 14, кв. 1</t>
  </si>
  <si>
    <t>1500 тыс. руб.
средства предприятия ООО "Карьер"</t>
  </si>
  <si>
    <t>52° 28' 29"   39° 19' 31"</t>
  </si>
  <si>
    <t xml:space="preserve">Разведка питьевых подземных вод на участках недр ООО племзавод «Родина» для водоснабжения сельскохозяйственных объектов в с. Андроники и с. Сандырево Ярославского МР Ярославской области  ЯРО00403ВЭ  </t>
  </si>
  <si>
    <t>Центральный ФО, Ярославская обл., Ярославский р-он</t>
  </si>
  <si>
    <t>1. 57° 51' 44"   39° 58' 48" 
2. 57° 54' 3"   40° 1' 36" 
3. 57° 54' 3"   40° 1' 54"</t>
  </si>
  <si>
    <t>494,034 тыс. руб.
средства предприятия</t>
  </si>
  <si>
    <t xml:space="preserve"> ТЦ «Ярославльгеомониторинг» - филиал АО "Центральное ПГО"  150040, г. Ярославль, п/о 40, а/я 23</t>
  </si>
  <si>
    <t xml:space="preserve">Разведка питьевых подземных вод на участке недр ООО племзавод «Родина» для водоснабжения населения и сельскохозяйственных объектов в д. Костюшино Даниловского МР Ярославской области  ЯРО00404ВЭ </t>
  </si>
  <si>
    <t>Центральный ФО, Ярославская обл., Даниловский р-он</t>
  </si>
  <si>
    <t>57° 57' 56"   40° 0' 30"</t>
  </si>
  <si>
    <t>460,293 тыс. руб.
средства предприятия</t>
  </si>
  <si>
    <t xml:space="preserve">Разведка подземных вод на участке недр ЗАО «Бенефит Плаза» в г. Воронеже Воронежской области  ВРЖ 80465 ВЭ  </t>
  </si>
  <si>
    <t>1. 51° 43' 5"   39° 9' 52" 
2. 51° 43' 5"   39° 9' 53"</t>
  </si>
  <si>
    <t>150 тыс. руб.
средства предприятия</t>
  </si>
  <si>
    <t xml:space="preserve"> ООО  «Центргидгео» 394026, Воронеж, Монтажный проезд, д. 6, офис 5</t>
  </si>
  <si>
    <t>200 тыс. руб.
средства предприятия ИП  Каменев А.М.</t>
  </si>
  <si>
    <t xml:space="preserve">Геологическое изучение (поисковые и оценочные работы) строительных песков на участке недр «Александровский» в Новозыбковском районе Брянской области  БРН 80627 ТП </t>
  </si>
  <si>
    <t>Центральный ФО, Брянская обл., Новозыбковский р-он</t>
  </si>
  <si>
    <t>52° 33' 53"   32° 5' 55"</t>
  </si>
  <si>
    <t xml:space="preserve"> ООО «Брянскгеология» 241007, г.Брянск , ул. Дуки, 65, офис 216/5</t>
  </si>
  <si>
    <t xml:space="preserve">Поиски и оценка месторождения подземных вод на участке ООО «Дружба» вблизи н. п. Летошники Жуковского района Брянской области  БРН 00894 ВР  </t>
  </si>
  <si>
    <t>53° 28' 12"   33° 36' 28"</t>
  </si>
  <si>
    <t>239,760 тыс. руб.
средства предприятия</t>
  </si>
  <si>
    <t>ООО «ГеоИнфоЦентр»  241050  г. Брянск, ул. Софьи Перовской, 63, офис 312</t>
  </si>
  <si>
    <t>1 кв. 2020   3 кв. 2021</t>
  </si>
  <si>
    <t>800 тыс. руб.
средства предприятия  ООО "Горняк"</t>
  </si>
  <si>
    <t>56° 53' 23"   38° 56' 54"</t>
  </si>
  <si>
    <t>Центральный ФО, Ярославская обл., Переславский р-он</t>
  </si>
  <si>
    <t xml:space="preserve"> ИП АЗРАКОВ И.И. 143006, Московская обл., Одинцовский р-он, г. Одинцово, ул. Союзная, д. 24, кв. 74</t>
  </si>
  <si>
    <t xml:space="preserve">Разведка общераспространенных полезных ископаемых - песчано-гравийных пород на месторождении «Рогозининское» площадью 107,75 га, расположенном вблизи с. Рогозинино Переславского района Ярославской области   ЯРО10011ТЭ </t>
  </si>
  <si>
    <t>1083,333 тыс. руб.
средства предприятия ООО "Альянснеруд"</t>
  </si>
  <si>
    <t>1. 55° 39' 14"   36° 33' 21" 
2. 55° 39' 14"   36° 33' 14"</t>
  </si>
  <si>
    <t xml:space="preserve">Геологическое изучение (поиски и оценка) кварцевых песков формовочных и стекольных на участке «Колюбакино», городской округ Руза Московской области МСК 07034 ТП </t>
  </si>
  <si>
    <t>ООО "Альянснеруд" 125464, г. Москва, Пятницкое шоссе, д. 16, кв. 13</t>
  </si>
  <si>
    <t>4 кв. 2019   3 кв. 2020</t>
  </si>
  <si>
    <t>Центральный ФО, Костромская обл., Нерехтский р-он</t>
  </si>
  <si>
    <t>57° 20' 28"   40° 46' 59"</t>
  </si>
  <si>
    <t xml:space="preserve">  ООО "Киржач-Геология"   601010, Владимирская область, г. Киржач, ул. Ленинградская, 52</t>
  </si>
  <si>
    <t>1 кв. 2020   4 кв. 2020</t>
  </si>
  <si>
    <t xml:space="preserve">Геологическое изучение и разведка валунно-гравийно-песчаного материала на участке «Мелиховский 2» Нерехтского района Костромской области  КОС 80309 ТЭ  </t>
  </si>
  <si>
    <t>70 тыс. руб.
средства предприятия  ООО "Радиус"</t>
  </si>
  <si>
    <t>978 тыс. руб.
средства предприятия ООО "Омега Сервис"</t>
  </si>
  <si>
    <t>55° 39' 27"   36° 22' 57"</t>
  </si>
  <si>
    <t xml:space="preserve">Разведка общераспространенных полезных ископаемых – песков строительных и песчано-гравийных пород на месторождении «Старая Руза» площадью 19,43га в Рузском городском округе Московской области  МСК 80381 ТЭ </t>
  </si>
  <si>
    <t xml:space="preserve"> ООО ЦМиГ  248021, г. Калуга, ул. Глаголева, 52 </t>
  </si>
  <si>
    <t>825,800 тыс. руб.
средства предприятия  ООО "Омега Сервис"</t>
  </si>
  <si>
    <t>1 кв. 2020 3 кв. 2020</t>
  </si>
  <si>
    <t>55° 41' 49"   36° 29' 37"</t>
  </si>
  <si>
    <t xml:space="preserve">Разведка общераспространенных полезных ископаемых – песчано-гравийных пород на месторождении «Кривошеино-1» площадью 22,78 га в Рузском городском округе Московской области  МСК 80383 ТЭ </t>
  </si>
  <si>
    <t xml:space="preserve">Геологическое изучение недр с целью оценки запасов подземных вод на участке водозабора в/г №617 (спецфонд) ФГБУ «ЦЖКУ» Министерства обороны Российской Федерации вблизи д. Александровка Ферзиковского района Калужской области   КЛЖ 00567 ВР  </t>
  </si>
  <si>
    <t>300 тыс. руб.
федеральный бюджет</t>
  </si>
  <si>
    <t xml:space="preserve">Геологическое изучение недр с целью оценки запасов подземных вод на участке водозабора в/г №616 (спецфонд) ФГБУ «ЦЖКУ» Министерства обороны Российской Федерации вблизи д. Петрищево Тарусского района Калужской области КЛЖ 00568 ВР  </t>
  </si>
  <si>
    <t>Проект: Геологическое изучение недр (поисково-оценочные работы) на участке водозабора в/г №616 (спецфонд) ФГБУ «ЦЖКУ» Министерства обороны Российской Федерации вблизи д. Петрищево Тарусского района Калужской области с целью добычи подземных вод ЭЗ № 009-02-05/2020  24.01.2020</t>
  </si>
  <si>
    <t>54° 40' 38"   36° 59' 51"</t>
  </si>
  <si>
    <t xml:space="preserve">680 тыс. руб.
средства предприятия ООО "Омега Сервис" </t>
  </si>
  <si>
    <t xml:space="preserve">Разведка общераспространенных полезных ископаемых – песчано-гравийных пород на месторождении «Кривошеино-2» площадью 4,35 га в Рузском городском округе Московской области  МСК 80384 ТЭ  </t>
  </si>
  <si>
    <t>Проект: Разведка общераспространенных полезных ископаемых – песчано-гравийных пород на месторождении «Кривошеино-2» площадью 4,35 га в Рузском городском округе Московской области  ЭЗ № 046-02-19/2020  18.03.2020</t>
  </si>
  <si>
    <t>55° 41' 45"   36° 30' 8"</t>
  </si>
  <si>
    <t xml:space="preserve"> Смеси песчано-гравийные 14213 (ОПИ)</t>
  </si>
  <si>
    <t xml:space="preserve"> ООО ЦМиГ  248021, г. Калуга, ул. Глаголева, 52</t>
  </si>
  <si>
    <t>4450 тыс. руб.
средства предприятия  ООО "Рузский КНМ"</t>
  </si>
  <si>
    <t xml:space="preserve">Геологическое изучение в целях поисков и оценки месторождения общераспространенных полезных ископаемых – песков строительных и песчано-гравийных, гравийно-песчаных, валунно-гравийно-песчаных, валунно-глыбовых пород на участке «Жиганово» в Рузском городском округе Московской области МСК 80348 ТП  </t>
  </si>
  <si>
    <t>55° 38' 42"   36° 23' 14"</t>
  </si>
  <si>
    <t>ЗАО «КГЭЦР»  601010,  Владимирская область, г. Киржач, ул. Юбилейная, 20</t>
  </si>
  <si>
    <t>6900 тыс. руб.
средства предприятия ООО "Рузский КНМ"</t>
  </si>
  <si>
    <t>55° 38' 42"   36° 24' 0"</t>
  </si>
  <si>
    <t xml:space="preserve">Геологическое изучение в целях поисков и оценки месторождения общераспространенных полезных ископаемых – песков строительных и песчано-гравийных, гравийно-песчаных, валунно-гравийно-песчаных, валунно-глыбовых пород на участке «Морево-1» в Рузском городском округе Московской области МСК 80349 ТП </t>
  </si>
  <si>
    <t xml:space="preserve">Разведка в целях переоценки запасов пресных подземных вод на участке недр водозабора АО «ОС Стекловолокно», расположенного в г. Гусь-Хрустальный Гусь-Хрустального района Владимирской области  ВЛМ 00493 ВЭ </t>
  </si>
  <si>
    <t>Центральный ФО, Владимирская обл., Гусь-Хрустальный р-он, г. Гусь-Хрустальный</t>
  </si>
  <si>
    <t>55° 38' 21"   40° 36' 29"</t>
  </si>
  <si>
    <t>400 тыс. руб.
средства предприятия  АО "ОС Стекловолокно"</t>
  </si>
  <si>
    <t>ООО Дарси  117105, г. Москва, Варшавское шоссе, д. 37а, строение 2, офис 0411</t>
  </si>
  <si>
    <t>Проект: Геологическое изучение в целях поисков и оценки песчано-гравийного материала в границах Кстовской перспективной площади Сафроновского месторождения в Ильинском районе Ивановской области  ЭЗ №  083-02-19/2018   02.04.2018</t>
  </si>
  <si>
    <t>29-20-6376</t>
  </si>
  <si>
    <t>Проект:  Геологоразведочные работы на участке недр с целью оценки запасов подземных вод для питьевого водоснабжения и технологического обеспечения водой собственного предприятия и абонентов, расположенных вблизи д. Малые Савки Кировского района Калужской области  
ЭЗ №  072-02-09/2018   18.05.2018</t>
  </si>
  <si>
    <t>добыча; ГРР</t>
  </si>
  <si>
    <t>46-20-6377</t>
  </si>
  <si>
    <t>02.03.2020</t>
  </si>
  <si>
    <t>46-20-6378</t>
  </si>
  <si>
    <t>05.03.2020</t>
  </si>
  <si>
    <t>Проект: Поиски и оценка месторождения строительных песков и песчано-гравийных, гравийно-песчаных, валунно-гравийно-песчаных, валунно-глыбовых пород на участке «Дубровка» в Рузском городском округе Московской области  ЭЗ №  028-02-19/2020   27.02.2020</t>
  </si>
  <si>
    <t>46-20-6379</t>
  </si>
  <si>
    <t>Проект: Геологическое изучение недр с целью оценки запасов подземных вод на участке недр OOO ПЗП «ЭЛИКА» в г. Электрогорск Московской области  ЭЗ № 004-02/2020  15.01.2020</t>
  </si>
  <si>
    <t>14-20-6380</t>
  </si>
  <si>
    <t>Проект: Разведка подземных вод на участке недр ООО «Белый сад» вблизи с. Кривошеевка Прохоровского района Белгородской области   ЭЗ №  024-02-19/2020   20.02.2020</t>
  </si>
  <si>
    <t>46-20-6381</t>
  </si>
  <si>
    <t>Проект: Разведка подземных вод на участке недр ООО «Проект Полюс» для водоснабжения предприятия в д.Машково Люберецкого района Московской области  ЭЗ №  084-02-19/2018 03.04.2018</t>
  </si>
  <si>
    <t>20-20-6382</t>
  </si>
  <si>
    <t>06.03.2020</t>
  </si>
  <si>
    <t>Проект: Геологическое изучение в целях поисков и оценки месторождения гранитов для производства щебня на участке недр местного значения «Шкурлатовский-2» в Павловском районе Воронежской области  ЭЗ №  018-02-19/2020  11.02.2020</t>
  </si>
  <si>
    <t>29-20-6383</t>
  </si>
  <si>
    <t>Проект: Доразведка обводненной части полезной толщи на Корекозевском месторождении строительных песков в Перемышльском районе Калужской области   ЭЗ №029-02-19/2020  27.02.2020</t>
  </si>
  <si>
    <t>70-20-6384</t>
  </si>
  <si>
    <t>70-20-6385</t>
  </si>
  <si>
    <t>Проект: Геологическое изучение недр в целях поисков и оценки подземных вод для питьевого, хозяйственно-бытового и технологического водоснабжения сельскохозяйственных объектов ООО «Авиаген» вблизи н.п. Марьинка Алексинского района Тульской области
 ЭЗ №  016-02-19/2020   10.02.2020</t>
  </si>
  <si>
    <t>46-20-6386</t>
  </si>
  <si>
    <t>20-20-6387</t>
  </si>
  <si>
    <t>Проект: Геологическое изучение недр, включая поиски и оценку месторождения подземных вод на участке недр ПАО Молочный комбинат «Воронежский» в пос. Пригородный Калачеевского района Воронежской области для водоснабжения филиала ПАО Молочный комбинат «Воронежский» «Калачеевский сырзавод»   ЭЗ № 019-02-02/2020  20.02.2020</t>
  </si>
  <si>
    <t>14-20-6388</t>
  </si>
  <si>
    <t>10.03.2020</t>
  </si>
  <si>
    <t>Проект: Геологическое изучение недр и разведка с целью оценки запасов технических подземных вод на участке недр ООО «Бенталь» между с. Кривошеевка и с. Масловка Прохоровского района Белгородской области  ЭЗ №  047-02/2020   20.02.2020</t>
  </si>
  <si>
    <t>46-20-6389</t>
  </si>
  <si>
    <t>11.03.2020</t>
  </si>
  <si>
    <t>Проект: Доразведка блока С2-1 на месторождении песков строительных «Следово» в Богородском городском округе Московской области  ЭЗ № 031-02-19/2020  02.03.2020</t>
  </si>
  <si>
    <t>14-20-6390</t>
  </si>
  <si>
    <t>12.03.2020</t>
  </si>
  <si>
    <t>Проект: Геологическое изучение участка недр (поиски и оценка месторождения) вблизи п. Северный Белгородского района Белгородской области с целью оценки запасов подземных вод для питьевого и хозяйственно-бытового водоснабжения населения и сторонних потребителей
ЭЗ № 020-02-02/2020  20.02.2020</t>
  </si>
  <si>
    <t>68-20-6391</t>
  </si>
  <si>
    <t>Проект:  Поиски и оценка запасов подземных вод на участке недр Восточномарьевский-1 ООО «Тамбовский бекон» вблизи д. Марьевка Сампурского района Тамбовской области
ЭЗ № 015-02-19/2020   10.02.2020</t>
  </si>
  <si>
    <t>68-20-6392</t>
  </si>
  <si>
    <t>Проект: Поиски и оценка запасов подземных вод на участке недр Северосаюкинский ООО «Тамбовский бекон» в Знаменском районе Тамбовской области
 ЭЗ №  323-02-19/2019  26.12.2019</t>
  </si>
  <si>
    <t>68-20-6393</t>
  </si>
  <si>
    <t>Проект: Поиски и оценка запасов подземных вод на участке недр Дуплято-Масловский-2 ООО «Тамбовский бекон» в Знаменском районе Тамбовской области
 ЭЗ № 014-02-19/2020  10.02.2020</t>
  </si>
  <si>
    <t>68-20-6394</t>
  </si>
  <si>
    <t>Проект: Геологическое изучение недр в целях поисков и оценки запасов подземных вод для питьевого, хозяйственно-бытового водоснабжения и технологического обеспечения водой сельскохозяйственного объекта ООО «Тамбовский бекон» на участке недр Дуплято-Масловский-1 в Знаменском районе Тамбовской области  ЭЗ №  005-02-08/2020  23.01.2020</t>
  </si>
  <si>
    <t>68-20-6395</t>
  </si>
  <si>
    <t>Проект:Геологическое изучение недр в целях поисков и оценки запасов подземных вод для питьевого, хозяйственно-бытового водоснабжения и технологического обеспечения водой сельскохозяйственного объекта ООО «Тамбовский бекон» на участке недр Западносаюкинский-4 в Знаменском районе Тамбовской области  ЭЗ №  210-02-08/2019   26.12.2019</t>
  </si>
  <si>
    <t>68-20-6396</t>
  </si>
  <si>
    <t>Геологическое изучение недр в целях поисков и оценки запасов подземных вод для питьевого, хозяйственно-бытового водоснабжения и технологического обеспечения водой сельскохозяйственного объекта ООО «Тамбовский бекон» на участке недр Северозападноалександровский в Сампурском районе Тамбовской области
. Лицензия ТМБ 80362 ВР  от 16.07.2018, владелец: ООО Тамбовский бекон;</t>
  </si>
  <si>
    <t>Проект:  Геологическое изучение недр в целях поисков и оценки запасов подземных вод для питьевого, хозяйственно-бытового водоснабжения и технологического обеспечения водой сельскохозяйственного объекта ООО «Тамбовский бекон» на участке недр Северозападноалександровский в Сампурском районе Тамбовской области
 ЭЗ № 011-02-08/2020  30.01.2020</t>
  </si>
  <si>
    <t>42-20-6397</t>
  </si>
  <si>
    <t>13.03.2020</t>
  </si>
  <si>
    <t>Проект: Разведка строительных песков на Соловьевском месторождении в Липецком районе Липецкой области   ЭЗ №  276-02-19/2019   18.11.2019</t>
  </si>
  <si>
    <t>78-20-6398</t>
  </si>
  <si>
    <t>17.03.2020</t>
  </si>
  <si>
    <t>Проект: Разведка питьевых подземных вод на участках недр ООО племзавод «Родина» для водоснабжения сельскохозяйственных объектов в с. Андроники и с. Сандырево Ярославского МР Ярославской области   ЭЗ №  035-02-19/2020   10.03.2020</t>
  </si>
  <si>
    <t>78-20-6399</t>
  </si>
  <si>
    <t>Проект: Разведка питьевых подземных вод на участке недр ООО племзавод «Родина» для водоснабжения населения и сельскохозяйственных объектов в д. Костюшино Даниловского МР Ярославской области   ЭЗ №  036-02-19/2020   10.03.2020</t>
  </si>
  <si>
    <t>20-20-6400</t>
  </si>
  <si>
    <t>Проект: Разведка подземных вод на участке недр ЗАО «Бенефит Плаза» в г. Воронеже Воронежской области   ЭЗ № 037-02-19/2020  11.03.2020</t>
  </si>
  <si>
    <t>15-20-6401</t>
  </si>
  <si>
    <t>18.03.2020</t>
  </si>
  <si>
    <t>Проект:Геологическое изучение (поисковые и оценочные работы) строительных песков на участке недр «Александровский» в Новозыбковском районе Брянской области
 ЭЗ №  032-02-19/2020   05.03.2020</t>
  </si>
  <si>
    <t>15-20-6402</t>
  </si>
  <si>
    <t>Проект: Поиски и оценка месторождения подземных вод на участке ООО «Дружба» вблизи н. п. Летошники Жуковского района Брянской области  ЭЗ № 023-02-02/2020  27.02.2020</t>
  </si>
  <si>
    <t>78-20-6403</t>
  </si>
  <si>
    <t>Проект: Разведка общераспространенных полезных ископаемых - песчано-гравийных пород на месторождении «Рогозининское» площадью 107,75 га, расположенном вблизи с. Рогозинино Переславского района Ярославской области  ЭЗ №  040-02-19/2020  11.03.2020</t>
  </si>
  <si>
    <t>46-20-6404</t>
  </si>
  <si>
    <t>Проект:  Геологическое изучение (поиски и оценка) кварцевых песков формовочных и стекольных на участке «Колюбакино», городской округ Руза Московской области
ЭЗ №  039-02-19/2020   11.03.2020</t>
  </si>
  <si>
    <t>34-20-6405</t>
  </si>
  <si>
    <t>19.03.2020</t>
  </si>
  <si>
    <t>Проект: Геологическое изучение и разведка валунно-гравийно-песчаного материала на участке «Мелиховский 2» Нерехтского района Костромской области ЭЗ № 038-02-19/2020  11.03.2020</t>
  </si>
  <si>
    <t>46-20-6406</t>
  </si>
  <si>
    <t>Проект: Разведка общераспространенных полезных ископаемых – песков строительных и песчано-гравийных пород на месторождении «Старая Руза» площадью 19,43га в Рузском городском округе Московской области  ЭЗ №  043-02-19/2020  13.03.2020</t>
  </si>
  <si>
    <t>46-20-6407</t>
  </si>
  <si>
    <t>Проект:Разведка общераспространенных полезных ископаемых – песчано-гравийных пород на месторождении «Кривошеино-1» площадью 22,78 га в Рузском городском округе Московской области   ЭЗ №  042-02-19/2020  13.03.2020</t>
  </si>
  <si>
    <t>29-20-6408</t>
  </si>
  <si>
    <t>23.03.2020</t>
  </si>
  <si>
    <t>300000 руб.
федеральный бюджет</t>
  </si>
  <si>
    <t>29-20-6409</t>
  </si>
  <si>
    <t>46-20-6410</t>
  </si>
  <si>
    <t>46-20-6411</t>
  </si>
  <si>
    <t>Проект:  Геологическое изучение в целях поисков и оценки месторождения общераспространенных полезных ископаемых – песков строительных и песчано-гравийных, гравийно-песчаных, валунно-гравийно-песчаных, валунно-глыбовых пород на участке «Жиганово» в Рузском городском округе Московской области   ЭЗ №  050-02-19/2020   19.03.2020</t>
  </si>
  <si>
    <t>46-20-6412</t>
  </si>
  <si>
    <t>Проект:Геологическое изучение в целях поисков и оценки месторождения общераспространенных полезных ископаемых – песков строительных и песчано-гравийных, гравийно-песчаных, валунно-гравийно-песчаных, валунно-глыбовых пород на участке «Морево-1» в Рузском городском округе Московской области   ЭЗ №  051-02-19/2020   19.03.2020</t>
  </si>
  <si>
    <t>17-20-6413</t>
  </si>
  <si>
    <t>Проект:  Разведка в целях переоценки запасов пресных подземных вод на участке недр водозабора АО «ОС Стекловолокно», расположенного в г. Гусь-Хрустальный Гусь-Хрустального района Владимирской области ЭЗ № 045-02-18/2020   18.03.2020</t>
  </si>
  <si>
    <t>6295-6413</t>
  </si>
  <si>
    <t>Геологическое изучение в целях поисков и оценки месторождений общераспространенных полезных ископаемых – песков строительных и песчано-гравийных пород на участке «Полтево-2» площадью 44,0 га в городском округе Балашиха Московской области   МСК 80297 ТП</t>
  </si>
  <si>
    <t>Центральный ФО, Московская обл., Балашихинский р-он</t>
  </si>
  <si>
    <t>55° 42' 30"   38° 7' 1"</t>
  </si>
  <si>
    <t xml:space="preserve">650 тыс. руб.
средства предприятия ООО "НЕРУДНАЯ КОМПАНИЯ" </t>
  </si>
  <si>
    <t xml:space="preserve">Песок 14212: Смеси песчано-гравийные 14213: (ОПИ)   </t>
  </si>
  <si>
    <t>ООО НЕРУДНАЯ КОМПАНИЯ  119435, г. Москва, пер. Б.Саввинский, д. 16, пом. 1, офис 3</t>
  </si>
  <si>
    <t>3 кв. 2019  1 кв. 2021</t>
  </si>
  <si>
    <t>2 кв. 2019  4 кв. 2020</t>
  </si>
  <si>
    <t xml:space="preserve">Доразведка участка месторождения «Биокомбинатовский» для водоснабжения ООО «Царицыно Эталон» в пос. Биокомбинат Лосино-Петровского г.о. Московской области  МСК 90838 ВР  </t>
  </si>
  <si>
    <t>Проект: Доразведка участка месторождения «Биокомбинатовский» для водоснабжения ООО «Царицыно Эталон» в пос. Биокомбинат Лосино-Петровского г.о. Московской области.  ЭЗ № 308-02-19/2019  06.12.2019</t>
  </si>
  <si>
    <t>Центральный ФО, Московская обл., г.о. Лосино-Петровский</t>
  </si>
  <si>
    <t>55° 54' 54"   38° 5' 59"</t>
  </si>
  <si>
    <t>430 тыс. руб.
средства предприятия</t>
  </si>
  <si>
    <t xml:space="preserve"> ИП Белова Ю.Ю. : 117534, г. Москва, ул. Академика Янгеля, д. 2, кв. 842</t>
  </si>
  <si>
    <t xml:space="preserve">Оценка запасов пресных подземных вод на участке водозабора ООО «Трио-Инвест» для водоснабжения оптово-распределительного центра вблизи с. Ям г.о. Домодедово Московской области  МСК 06954 ВР </t>
  </si>
  <si>
    <t>Центральный ФО.,   Московская обл., Домодедовский р-он</t>
  </si>
  <si>
    <t>55° 27' 47"   37° 45' 43"</t>
  </si>
  <si>
    <t>4800 тыс. руб.
средства предприятия</t>
  </si>
  <si>
    <t xml:space="preserve"> АО "Центральное ПГО"  115191, г. Москва, ул. 2-я Рощинская, д. 10</t>
  </si>
  <si>
    <t>2 кв. 2019   4 кв. 2020</t>
  </si>
  <si>
    <t>2600 тыс. руб.
средства предприятия ООО " Тейковская земельная компания"</t>
  </si>
  <si>
    <t xml:space="preserve">Смеси песчано-гравийные 14213 (ОПИ)  </t>
  </si>
  <si>
    <t xml:space="preserve">Геологическое изучение и разведка песчано-гравийного материала на участках «Суховский» и «5-й Алферовский» Усть-Лапшинского месторождения в Тейковском муниципальном районе Ивановской области   ИВА 80211 ТР </t>
  </si>
  <si>
    <t>Центральный ФО, Ивановская обл., Тейковский р-он</t>
  </si>
  <si>
    <t>1. 56° 52' 29"   40° 11' 4" 
2. 56° 53' 23"   40° 13' 26"</t>
  </si>
  <si>
    <t xml:space="preserve"> ООО «Ретав»  153012 г. Иваново, ул. Садовая, 32, кв. 1</t>
  </si>
  <si>
    <t>3 кв. 2019   3 кв. 2022</t>
  </si>
  <si>
    <t xml:space="preserve">Геологическое изучение недр с целью поисков и оценки запасов питьевых подземных вод для водоснабжения ИП «Рачковская А.А.» вблизи д. Добрино Боровского района Калужской области  КЛЖ 00557 ВП  </t>
  </si>
  <si>
    <t>Центральный ФО, Калужская обл., Боровский р-он</t>
  </si>
  <si>
    <t>55° 13' 48"   36° 43' 11"</t>
  </si>
  <si>
    <t xml:space="preserve"> ООО "Приокское ГРП"  248017, г. Калуга, ул. Азаровская, д. 18, строение 2, корпус 4</t>
  </si>
  <si>
    <t>Известняк 14121 (ОПИ)</t>
  </si>
  <si>
    <t>3507 тыс. руб.
средства предприятия ООО "ПЗКУ 1"</t>
  </si>
  <si>
    <t xml:space="preserve">Доразведка запасов на западном участке Полотняно-Заводского - 1 месторождения строительных известняков в Дзержинском районе Калужской области
 КЛЖ 80448 ТЭ  </t>
  </si>
  <si>
    <t>54° 42' 54"   35° 58' 24"</t>
  </si>
  <si>
    <t xml:space="preserve"> ООО "ЦМиГ"  248021, г. Калуга, ул. Глаголева, д. 52</t>
  </si>
  <si>
    <t>4 кв. 2019  3 кв. 2020</t>
  </si>
  <si>
    <t xml:space="preserve">Разведка подземных вод на участке недр действующего водозабора ООО «Агрофирма «Металлург» в г. Старый Оскол (ж.д.ст. Котел) Старооскольского городского округа Белгородской области  БЕЛ 31819 ВЭ </t>
  </si>
  <si>
    <t>Центральный ФО, Белгородская обл., Старооскольский р-он</t>
  </si>
  <si>
    <t>51° 14' 42"   37° 55' 28"</t>
  </si>
  <si>
    <t>410,400 тыс. руб.
средства предприятия</t>
  </si>
  <si>
    <t xml:space="preserve"> ООО «Белгородмониторинг»  308023, г. Белгород, ул. Студенческая, 18, к. 214</t>
  </si>
  <si>
    <t>2550 тыс. руб.
средства предприятия ООО "Вектор"</t>
  </si>
  <si>
    <t xml:space="preserve">Геологическое изучение в целях поисков и оценки месторождений общераспространенных полезных ископаемых – песков строительных и песчано-гравийных, гравийно-песчаных, валунно-гравийно-песчаных, валунно-глыбовых пород на участке «Белобородово» площадью 117 га, расположенном в 0,1 км западнее СНТ Белобородово Рузского г. о. Московской области  МСК 80305 ТП </t>
  </si>
  <si>
    <t>Центральный ФО, Московская обл., Рузский р-он</t>
  </si>
  <si>
    <t>55° 36' 27"   36° 23' 26"</t>
  </si>
  <si>
    <t xml:space="preserve"> ООО "ЦМиГ"  248021, г. Калуга, ул. Калуга-Бор, д. 5, пом. 1</t>
  </si>
  <si>
    <t xml:space="preserve">Геологическое изучение в целях поисков и оценки месторождений общераспространенных полезных ископаемых (песчано-гравийный материал) на участке недр Карманово в Гагаринском районе Смоленской области  СМО 80301 ТП  </t>
  </si>
  <si>
    <t xml:space="preserve">Центральный ФО, Смоленская обл., Гагаринский р-он </t>
  </si>
  <si>
    <t>55° 49' 2"   34° 52' 24"</t>
  </si>
  <si>
    <t>1200 тыс. руб.
средства предприятия ООО "Стройтек"</t>
  </si>
  <si>
    <t xml:space="preserve"> ООО "Нью Терра"   214012, г. Смоленск, переулок 5-ый Мопровский, д. 11, тел: 8(920)660-44-56, ИНН:  6732054439;</t>
  </si>
  <si>
    <t>2 кв. 2019  4 кв. 2019</t>
  </si>
  <si>
    <t xml:space="preserve">Разведочные работы с целью переоценки запасов подземных вод на участке недр «Окский» Орловского месторождения пресных подземных вод МПП ВКХ «Орелводоканал» в г. Орел Орловской области  ОРЛ 00180 ВР </t>
  </si>
  <si>
    <t>Центральный ФО, Орловская обл., г. Орел</t>
  </si>
  <si>
    <t>1. 52° 59' 2"   36° 5' 39" 
2. 52° 58' 58"   36° 5' 42" 
3. 52° 58' 51"   36° 5' 42" 
4. 52° 58' 45"   36° 5' 39" 
5. 52° 58' 48"   36° 5' 27" 
6. 52° 58' 54"   36° 5' 51" 
7. 52° 58' 49"   36° 5' 50" 
8. 52° 58' 39"   36° 5' 43" 
9. 52° 59' 52"   36° 4' 48"</t>
  </si>
  <si>
    <t>1362,500 тыс. руб.
средства предприятия</t>
  </si>
  <si>
    <t>ООО "ПГРК"  432045,  г.  Ульяновск, ул. Доватора, д. 6</t>
  </si>
  <si>
    <t>2 кв. 2019   2 кв. 2020</t>
  </si>
  <si>
    <t xml:space="preserve">Разведка подземных вод на участке недр ГУП «Белоблводоканал» с. Ерик Белгородского района Белгородской области  БЕЛ 31823 ВЭ  </t>
  </si>
  <si>
    <t>Центральный ФО,  Белгородская обл., Белгородский р-он</t>
  </si>
  <si>
    <t>1. 50° 43' 20"   36° 30' 25" 
2. 50° 43' 10"   36° 31' 25"</t>
  </si>
  <si>
    <t>297 тыс. руб.
средства предприятия</t>
  </si>
  <si>
    <t xml:space="preserve"> ООО "АКВАБУРПРОЕКТ"  308518, Белгородская обл., Белгородский р-он, пос. Новосадовый, ул. Перспективная, д. 1, офис 12</t>
  </si>
  <si>
    <t xml:space="preserve">Поиски и оценка месторождения строительных песков и песчано-гравийных пород на участке «Шульгино» в Богородском городском округе Московской области МСК 80372 ТП </t>
  </si>
  <si>
    <t>Проект: Поиски и оценка месторождения строительных песков и песчано-гравийных пород на участке «Шульгино» в Богородском городском округе Московской области   ЭЗ №  005-02-19/2020  29.01.2020</t>
  </si>
  <si>
    <t>55° 48' 29"   38° 12' 53"</t>
  </si>
  <si>
    <t>1300 тыс. руб.
средства предприятия ООО "КСК-7"</t>
  </si>
  <si>
    <t>ООО КСК-7   142450, Московская обл., Ногинский р-он,  г. Старая Купавна, ул. Большая Московская, д. 44А, пом. 38</t>
  </si>
  <si>
    <t>1 кв. 2020   2 кв. 2020</t>
  </si>
  <si>
    <t xml:space="preserve">Геологическое изучение недр с целью оценки запасов подземных вод на участке недр ГП «Калугаоблводоканал» в п. Пятовский Дзержинского района Калужской области  КЛЖ 00559 ВР  </t>
  </si>
  <si>
    <t>1. 54° 41' 26"   36° 4' 4" 
2. 54° 41' 10"   36° 3' 54" 
3. 54° 41' 11"   36° 3' 5"</t>
  </si>
  <si>
    <t>1500 тыс. руб.
средства предприятия</t>
  </si>
  <si>
    <t xml:space="preserve"> ООО «ГП «Центр Геотехнологии»  248000, г. Калуга,  ул. К.Либкнехта, 18, офис 202</t>
  </si>
  <si>
    <t>1 кв. 2020   2 кв. 2021</t>
  </si>
  <si>
    <t xml:space="preserve">Геологическое изучение недр и разведочные работы с целью оценки запасов питьевых подземных вод на участке недр ГП «Калугаоблводоканал» вблизи п. Резвань Ленинского района г. Калуги  КЛЖ 00551 ВР  </t>
  </si>
  <si>
    <t>Центральный ФО, Калужская обл., г. Калуга</t>
  </si>
  <si>
    <t>1. 54° 32' 20"   36° 7' 16" 
2. 54° 32' 11"   36° 7' 4" 
3. 54° 32' 1"   36° 7' 16" 
4. 54° 31' 51"   36° 7' 15"</t>
  </si>
  <si>
    <t>1 кв. 2020  1 кв. 2021</t>
  </si>
  <si>
    <t xml:space="preserve">Разведка питьевых подземных вод на участке недр действующего водозабора ИП Горохова С.Ж., расположенного в п. Бычиха-12 Костромского района Костромской области  КОС 80268 ВЭ </t>
  </si>
  <si>
    <t>Центральный ФО, Костромская обл., Костромской п-он</t>
  </si>
  <si>
    <t>350 тыс. руб.
средства предприятия</t>
  </si>
  <si>
    <t>ИП Горохов С.Ж.  156000, Костромская обл., г. Кострома, ул. Горная, 20а, литер А, офис 3</t>
  </si>
  <si>
    <t>4 кв. 2019  4 кв. 2020</t>
  </si>
  <si>
    <t xml:space="preserve">Разведочные работы с целью переоценки запасов питьевых подземных вод на участке недр «Судогодский» ОАО «Судогодский молочный завод» в г. Судогда Владимирской области   ВЛМ 08573 ВЭ </t>
  </si>
  <si>
    <t>Центральный ФО, Владимирская обл., Судогодский р-он</t>
  </si>
  <si>
    <t>1. 55° 56' 48"   40° 52' 24" 
2. 55° 56' 42"   40° 52' 24"</t>
  </si>
  <si>
    <t>400 тыс. руб.
средства предприятия</t>
  </si>
  <si>
    <t xml:space="preserve"> Филиал АО Центральное ПГО ТЦ Ярославльгеомониторинг - ОСП ТЦ «Кострома-Геомониторинг»   156961  г. Кострома, ул. Комсомольская, 4</t>
  </si>
  <si>
    <t>2500 тыс. руб.
средства предприятия ООО  "ЕВРАЗИЙСКАЯ НЕРУДНАЯ КОМПАНИЯ"</t>
  </si>
  <si>
    <t xml:space="preserve">Поиски и оценка месторождения песчано-гравийного материала на участке недр Воейково в Новодугинском районе Смоленской области  СМО 80373 ТП </t>
  </si>
  <si>
    <t>Центральный ФО, Смоленская обл., Новодугинский р-он</t>
  </si>
  <si>
    <t>55° 31' 27"   33° 59' 30"</t>
  </si>
  <si>
    <t xml:space="preserve"> Песчано-гравийные смеси 14213  (ОПИ)</t>
  </si>
  <si>
    <t>ООО "ДОРГЕОПРОЕКТ"  121354, г. Москва, ул. Дорогобужская, 14, строение 40, этаж 4, пом. 304</t>
  </si>
  <si>
    <t>1 кв. 2020   3 кв. 2020</t>
  </si>
  <si>
    <t xml:space="preserve">Оценка запасов подземных вод на участке водозабора МУП «ПТО ЖКХ» в с. Шугарово городского округа Ступино Московской области для целей питьевого, хозяйственно-бытового водоснабжения и технологического обеспечения водой собственного предприятия, населения и абонентов   МСК 06354 ВЭ  </t>
  </si>
  <si>
    <t>Центральный ФО, Московская обл., Ступинский р-он</t>
  </si>
  <si>
    <t>1. 55° 3' 29"   37° 59' 4" 
2. 55° 3' 29"   37° 59' 3" 
3. 55° 2' 53"   37° 59' 35"</t>
  </si>
  <si>
    <t>470,900 тыс. руб.
средства предприятия</t>
  </si>
  <si>
    <t xml:space="preserve"> ООО «Геодин»  115280,  Москва, ул. Мастеркова,  д. 4, этаж 15</t>
  </si>
  <si>
    <t xml:space="preserve">Оценка запасов подземных вод на участке водозабора МУП «ПТО ЖКХ» в пос. Жилево городского округа Ступино Московской области  для целей питьевого, хозяйственно-бытового водоснабжения и технологического обеспечения водой собственного предприятия, населения и абонентов  МСК 06336 ВЭ </t>
  </si>
  <si>
    <t>1. 54° 59' 8"   38° 0' 41" 
2. 54° 59' 19"   38° 0' 47"</t>
  </si>
  <si>
    <t>Разведочные работы с целью переоценки запасов подземных вод на участке «Ершовский - южный» Среднемоскворецкого месторождения подземных вод действующего ВЗУ АО «Одинцовская теплосеть» в с. Ершово Одинцовского района Московской области   МСК 06884 ВЭ</t>
  </si>
  <si>
    <t>Центральный ФО, Московская обл., Одинцовский р-он</t>
  </si>
  <si>
    <t>55° 45' 50"   36° 52' 0"</t>
  </si>
  <si>
    <t>2300 тыс. руб.
средства предприятия</t>
  </si>
  <si>
    <t xml:space="preserve"> ООО Дарси  117105, г. Москва, Варшавское шоссе, д. 37а, строение 2, офис 0411</t>
  </si>
  <si>
    <t>1 кв. 2020  3 кв. 2020</t>
  </si>
  <si>
    <t xml:space="preserve">Подсчет  запасов пресных подземных вод по участкам водозаборных узлов МП «РЭУ» в г. Озеры Московской области  МСК 07028 ВР </t>
  </si>
  <si>
    <t>Центральный ФО, Московская обл., г. Озёры</t>
  </si>
  <si>
    <t>1. 54° 51' 38"   38° 31' 17" 
2. 54° 51' 42"   38° 31' 6" 
3. 54° 51' 35"   38° 31' 3" 
4. 54° 51' 32"   38° 31' 24" 
5. 54° 51' 8"   38° 31' 46" 
6. 54° 51' 46"   38° 31' 55" 
7. 54° 52' 1"   38° 32' 3"</t>
  </si>
  <si>
    <t>671,198 тыс.руб.
средства предприятия</t>
  </si>
  <si>
    <t>490 тыс. руб.  
средства предприятия ГАУЗ КО "Калужский санаторий Звёздный"</t>
  </si>
  <si>
    <t>Центральный ФО, Калужская обл., Перемышльский р-он</t>
  </si>
  <si>
    <t>Проект: Доразведка и переоценка запасов подземных минеральных вод для бальнеологического применения месторождения «Звездное» Перемышльского района Калужской области ЭЗ №  015-02-08/2020  31.01.2020</t>
  </si>
  <si>
    <t xml:space="preserve">Доразведка и переоценка запасов подземных минеральных вод для бальнеологического применения месторождения «Звездное» Перемышльского района Калужской области  КЛЖ 00545 МЭ  </t>
  </si>
  <si>
    <t>54° 25' 2"   36° 11' 21"</t>
  </si>
  <si>
    <t>Воды подземные минеральные 1530</t>
  </si>
  <si>
    <t xml:space="preserve"> ООО Приокское ГРП  248017, г. Калуга, ул. Азаровская, д. 18, строение 2, корп.4</t>
  </si>
  <si>
    <t>800 тыс. руб.
средства предприятия ООО "Марс"</t>
  </si>
  <si>
    <t>55° 36' 29"   37° 23' 56"</t>
  </si>
  <si>
    <t xml:space="preserve">Разведка полезных ископаемых – камень строительный на Мещеринском участке в Плавском районе Тульской области
ТУЛ 80100 ТЭ  </t>
  </si>
  <si>
    <t>Центральный ФО, Тульская обл., Плавский р-он</t>
  </si>
  <si>
    <t xml:space="preserve"> ООО «Силициум»  300000,  г. Тула, Тульский главпочтампт, а/я №2607</t>
  </si>
  <si>
    <t>4 кв. 2018  4 кв. 2020</t>
  </si>
  <si>
    <t>Камень для строительства 1411 (ОПИ)</t>
  </si>
  <si>
    <t>1. 53° 52' 43"   38° 15' 28" 
2. 53° 52' 47"   38° 15' 5" 
3. 53° 52' 41"   38° 15' 53" 
4. 53° 52' 49"   38° 16' 25" 
5. 53° 52' 52"   38° 16' 44" 
6. 53° 52' 43"   38° 17' 4" 
7. 53° 52' 42"   38° 17' 21" 
8. 53° 52' 44"   38° 17' 53" 
9. 53° 52' 49"   38° 18' 5"</t>
  </si>
  <si>
    <t>600 тыс. руб.
средства предприятия ООО "ГКС"</t>
  </si>
  <si>
    <t xml:space="preserve">Разведочные работы с целью переоценки запасов месторождения подземных вод Люторическое-1 на участке недр действующего Люторического водозабора для хозяйственно-питьевого водоснабжения населения и предприятий г. Узловая Узловского района Тульской области ТУЛ 00688 ВР  </t>
  </si>
  <si>
    <t xml:space="preserve">Центральный ФО, Тульская обл., Узловский р-он, г. Узловая
  </t>
  </si>
  <si>
    <t xml:space="preserve">Разведка подземных вод на участке недр действующего водозабора ЗАО «Племзавод «Разуменский» в юго-восточной части г. Белгорода (ул. Макаренко) Белгородской области  БЕЛ 31510 ВЭ  </t>
  </si>
  <si>
    <t xml:space="preserve">Центральный ФО, Белгородская обл., Белгородский р-он, г. Белгород
   </t>
  </si>
  <si>
    <t>1. 50° 34' 17"   36° 40' 14" 
2. 50° 34' 15"   36° 40' 11"</t>
  </si>
  <si>
    <t>354 тыс. руб.
средства предприятия</t>
  </si>
  <si>
    <t xml:space="preserve"> Суглинки 145029279  (ОПИ)</t>
  </si>
  <si>
    <t>300 тыс. руб.
средства предприятия  ООО "ДРСУ"</t>
  </si>
  <si>
    <t xml:space="preserve">Разведка общераспространенного полезного ископаемого – суглинков на участке недр местного значения «Плотов Лог» в Курском районе Курской области.
 КРС 80162 ТЭ  </t>
  </si>
  <si>
    <t>Центральный ФО, Курская обл., Курский р-он</t>
  </si>
  <si>
    <t>51° 37' 34"   36° 1' 25"</t>
  </si>
  <si>
    <t xml:space="preserve"> ООО "ЗЕМЛЕМЕР" 305019, г. Курск, ул. Малых, д.4, тел:  8(4712)50-31-20, ИНН:  4611012350;</t>
  </si>
  <si>
    <t>2 кв. 2019  1 кв. 2020</t>
  </si>
  <si>
    <t xml:space="preserve"> ООО «Белгородмониторинг» 308023, г. Белгород, ул. Студенческая, 18, к. 214</t>
  </si>
  <si>
    <t>3 кв. 2018  4 кв. 2020</t>
  </si>
  <si>
    <t xml:space="preserve">Центральный ФО, Белгородская обл., Белгородский р-он, г. Белгород
    </t>
  </si>
  <si>
    <t>1. 50° 34' 15"   36° 40' 11" 
2. 50° 34' 17"   36° 40' 14"</t>
  </si>
  <si>
    <t>3 кв. 2018   4 кв. 2020</t>
  </si>
  <si>
    <t>1. 52° 56' 6"   36° 3' 20" 
2. 52° 55' 54"   36° 3' 12" 
3. 52° 55' 42"   36° 3' 18" 
4. 52° 55' 26"   36° 2' 49" 
5. 52° 55' 29"   36° 2' 40" 
6. 52° 55' 24"   36° 2' 28" 
7. 52° 55' 35"   36° 3' 3" 
8. 52° 55' 27"   36° 2' 34"</t>
  </si>
  <si>
    <t xml:space="preserve">Разведочные работы с целью переоценки запасов подземных вод на участке недр «Комсомольский» Орловского месторождения пресных подземных вод МПП ВКХ «Орелводоканал» в г. Орел Орловской области   ОРЛ 00183 ВР  </t>
  </si>
  <si>
    <t xml:space="preserve"> ООО "ПГРК"  432045,  г.  Ульяновск, ул. Доватора, д. 6</t>
  </si>
  <si>
    <t xml:space="preserve">Геологическое изучение и разведочные работы с целью оценки запасов питьевых подземных вод на участке недр ООО «АПК-Курск» («Свиноводческий комплекс «Яндовищенский» площадка № 2 (доращивание), площадка № 3 (откорм)») в районе н.п. Жигаево Конышевского района Курской области КРС 90251 ВР  </t>
  </si>
  <si>
    <t>52° 1' 22"   35° 26' 54"</t>
  </si>
  <si>
    <t>1253,500 тыс.руб.
средства предприятия</t>
  </si>
  <si>
    <t xml:space="preserve"> ООО ВПФ «Геология» 394028, г. Воронеж, Монтажный проезд, 6, офис 3</t>
  </si>
  <si>
    <t xml:space="preserve">Геологическое изучение и разведочные работы с целью оценки запасов питьевых подземных вод на участке недр ООО «АПК-Курск» («Свиноводческий комплекс «Яндовищенский» площадка № 1 (репродуктор)») в районе с. Яндовище Конышевского района Курской области   БРН 00890 ВР  </t>
  </si>
  <si>
    <t>1. 52° 0' 43"   35° 18' 59" 
2. 52° 0' 43"   35° 19' 2"</t>
  </si>
  <si>
    <t xml:space="preserve">Геологическое изучение недр с целью оценки запасов подземных вод на участке недр ООО «ТК Журиничи» вблизи н.п. Журиничи Брянского района Брянской области  БРН 00890 ВР  </t>
  </si>
  <si>
    <t>Центральный ФО, Брянская обл., Брянский р-он</t>
  </si>
  <si>
    <t>53° 19' 24"   34° 41' 39"</t>
  </si>
  <si>
    <t xml:space="preserve"> ООО «ГеоИнфоЦентр»  241050  г. Брянск, ул. Софьи Перовской, 63, офис 312</t>
  </si>
  <si>
    <t xml:space="preserve">Разведка подземных вод на участке недр ООО «АПК-Курск» «Свиноводческий комплекс «Пальцевский» площадки № 2 и № 3 в 1,3 км юго-восточнее н. п. Дерюгино Дмитриевского района Курской области  КРС 90252 ВР  </t>
  </si>
  <si>
    <t>Центральный ФО, Курская обл., Дмитриевский р-он</t>
  </si>
  <si>
    <t>52° 11' 27"   35° 6' 18"</t>
  </si>
  <si>
    <t>286,312  тыс. руб.
средства предприятия</t>
  </si>
  <si>
    <t>310 тыс. руб.
средства предприятия</t>
  </si>
  <si>
    <t xml:space="preserve"> ООО "Геомониторинг"  307207, Курская область, Октябрьский район, с. Черницыно, ул. Центральная, 2</t>
  </si>
  <si>
    <t xml:space="preserve">Разведка подземных вод на участке недр ООО «АПК-Курск» «Свиноводческий комплекс «Пальцевский» площадка № 1 (репродуктор) в 1,6 км западнее пос. Роженский Дмитриевского района Курской области  КРС 90243 ВР </t>
  </si>
  <si>
    <t>1. 52° 12' 9"   35° 9' 17" 
2. 52° 12' 8"   35° 9' 18"</t>
  </si>
  <si>
    <t xml:space="preserve">Разведка подземных вод на водозаборе ООО «БВК-ГЛОБАЛ» в 2,5 км западнее н. п. 1-е Засеймье Мантуровского района Курской области  КРС 90160 ВР </t>
  </si>
  <si>
    <t>Центральный ФО, Курская обл., Мантуровский р-он</t>
  </si>
  <si>
    <t>1. 51° 29' 18"   37° 3' 38" 
2. 51° 29' 18"   37° 3' 41"</t>
  </si>
  <si>
    <t>280 тыс. руб.
средства предприятия</t>
  </si>
  <si>
    <t xml:space="preserve"> ООО "Геомониторинг"  305520, Курская область, Курский район, д. 1-я Моква, ул. Школьная, 11, тел:   8(47142)2-14-24, ИНН: 4611013226;</t>
  </si>
  <si>
    <t>3 кв. 2018  2 кв. 2020</t>
  </si>
  <si>
    <t>100 тыс. руб.
средства предприятия  ООО "БЗК"</t>
  </si>
  <si>
    <t xml:space="preserve">Песок 14212  (ОПИ)   </t>
  </si>
  <si>
    <t>53° 20' 51"   34° 8' 25"</t>
  </si>
  <si>
    <t xml:space="preserve"> ООО "БрянскИнвестПроект"  241050, г. Брянск, ул. Красноармейская, строение 15/1, офис 2</t>
  </si>
  <si>
    <t xml:space="preserve">Геологическое изучение недр с целью оценки запасов подземных вод  на участке водозабора в/г №616 (спецфонд) ФГБУ «ЦЖКУ» Министерства обороны Российской Федерации вблизи д. Петрищево Тарусского района Калужской области  КЛЖ 00568 ВР </t>
  </si>
  <si>
    <t>Проект: Геологическое изучение недр (поисково-оценочные работы) на участке водозабора в/г №616 (спецфонд) ФГБУ «ЦЖКУ» Министерства обороны Российской Федерации вблизи д. Петрищево Тарусского района Калужской области с целью добычи подземных вод ЭЗ №  009-02-05/2020  24.01.2020</t>
  </si>
  <si>
    <t>Центральный ФО, Калужская обл., Тарусский р-он</t>
  </si>
  <si>
    <t>54° 40' 38"   36° 58' 50"</t>
  </si>
  <si>
    <t>ООО «Геодин»  115280,  Москва, ул. Мастеркова,  д. 4, этаж 15</t>
  </si>
  <si>
    <t xml:space="preserve">Геологическое изучение недр с целью оценки запасов подземных вод на участке водозабора в/г 617 (СпецФонд) ФГБУ «ЦЖКУ» Министерства обороны Российской Федерации вблизи д.Александровка Ферзиковского района Калужской области  КЛЖ 00567 ВР </t>
  </si>
  <si>
    <t>Центральный ФО, Калужская обл., Ферзиковский р-он</t>
  </si>
  <si>
    <t>54° 33' 45"   36° 40' 35"</t>
  </si>
  <si>
    <t xml:space="preserve">Геологическое изучение недр с целью оценки запасов подземных вод на участке недр ЖСК «Междуречье» в г. о. г. Воронеж Воронежской области  ВРЖ 80469 ВЭ </t>
  </si>
  <si>
    <t>51° 33' 55"   39° 6' 56"</t>
  </si>
  <si>
    <t>200 тыс. руб.
средства предприятия</t>
  </si>
  <si>
    <t xml:space="preserve"> ООО  «Центргидгео»   394026, Воронеж, проспект Труда, 48а, офис 504</t>
  </si>
  <si>
    <t>1. 51° 25' 10"   41° 55' 35" 
2. 51° 25' 20"   41° 57' 0" 
3. 51° 25' 0"   41° 55' 50" 
4. 51° 24' 35"   41° 55' 5" 
5. 51° 24' 0"   41° 55' 0" 
6. 51° 24' 15"   41° 55' 20" 
7. 51° 23' 0"   41° 56' 0"</t>
  </si>
  <si>
    <t>1200 тыс. руб.
средства предприятия</t>
  </si>
  <si>
    <t xml:space="preserve">Геологическое изучение недр с целью поисков и оценки запасов питьевых подземных вод на участке недр ФГБУ «ЦЖКУ» Минобороны России, расположенном в Грибановском районе Воронежской области  ВРЖ 01002 ВП  </t>
  </si>
  <si>
    <t xml:space="preserve"> ООО «Экологический центр»  394049, г. Воронеж, Рабочий проспект, 101</t>
  </si>
  <si>
    <t>Центральный ФО, Воронежская обл., Грибановский р-он</t>
  </si>
  <si>
    <t xml:space="preserve"> ООО «НПП «Геоцентр»  117105, г. Москва, Варшавское шоссе, 39, офис 430</t>
  </si>
  <si>
    <t>4 кв. 2019   2 кв. 2022</t>
  </si>
  <si>
    <t xml:space="preserve">Геологическое изучение (поиски и оценка) стекольных песков на участке недр Делеховский на территории Добровского района Липецкой области  ЛПЦ 00377 ТП </t>
  </si>
  <si>
    <t xml:space="preserve">Поиски и оценка месторождения огнеупорных глин на участке «Нижняя Ведуга» в Семилукском районе Воронежской области  ВРЖ 00997 ТП  </t>
  </si>
  <si>
    <t>Проект: Поиски и оценка месторождения огнеупорных глин на участке «Нижняя Ведуга» в Семилукском районе Воронежской области ЭЗ №  006-02/2020  17.01.2020</t>
  </si>
  <si>
    <t>Центральный ФО, Воронежская обл., Семилукский р-н</t>
  </si>
  <si>
    <t>51° 45' 26"   38° 35' 10"</t>
  </si>
  <si>
    <t>23000 тыс. руб.
средства предприятия</t>
  </si>
  <si>
    <t>2 кв. 2019  4 кв. 2021</t>
  </si>
  <si>
    <t xml:space="preserve">Геологическое изучение недр, включая поиски и оценку запасов подземных вод на участке недр ООО «Фатежская ягнятина», расположенного вблизи с. Верхний Любаж Фатежского района Курской области  КРС 90247 ВР </t>
  </si>
  <si>
    <t>Центральный ФО, Курская обл., Фатежский р-он</t>
  </si>
  <si>
    <t>1. 52° 14' 13"   35° 47' 55" 
2. 52° 14' 11"   35° 47' 51" 
3. 52° 14' 9"   35° 47' 48"</t>
  </si>
  <si>
    <t>255 тыс. руб.
средства предприятия</t>
  </si>
  <si>
    <t xml:space="preserve"> ООО ВПФ «Геология»  394028, Воронеж, Монтажный проезд, 6/5, офис 3 </t>
  </si>
  <si>
    <t xml:space="preserve">Разведочные работы с целью оценки запасов питьевых подземных вод на участке недр ж/д станций Смоленск-Центральный, Смоленск-Сортировочный, Красный Бор, Ракитная, Катынь, Стабна и Кардымово, расположенных в Смоленском и Кардымовском районах Смоленской области  СМО 55629 ВЭ </t>
  </si>
  <si>
    <t>Центральный ФО, Смоленская обл., Кардымовский р-он</t>
  </si>
  <si>
    <t>1. 54° 48' 35"   32° 7' 35" 
2. 54° 49' 10"   32° 7' 40" 
3. 54° 48' 35"   32° 7' 36" 
4. 54° 48' 10"   32° 5' 15" 
5. 54° 48' 30"   32° 7' 0" 
6. 54° 48' 49"   32° 6' 42" 
7. 54° 48' 10"   32° 9' 20" 
8. 54° 48' 45"   32° 10' 6" 
9. 54° 47' 50"   32° 4' 25" 
10. 54° 47' 52"   32° 3' 39" 
11. 54° 47' 35"   31° 54' 24" 
12. 54° 47' 29"   31° 53' 55" 
13. 54° 47' 45"   31° 49' 10" 
14. 54° 47' 45"   31° 49' 11" 
15. 54° 46' 15"   31° 44' 10" 
16. 54° 55' 50"   32° 8' 45" 
17. 54° 52' 37"   32° 27' 10"</t>
  </si>
  <si>
    <t xml:space="preserve"> ООО "ИНТЭК-Строй"   109029, г. Москва, ул. Нижегородская, д. 32, стр. 15, комн. №156, офис  313/1</t>
  </si>
  <si>
    <t xml:space="preserve">Разведка технических подземных вод на участке недр действующего водозабора железнодорожной станции Узловая ОАО «РЖД», расположенного в г. Узловая Узловского района Тульской области  ТУЛ 00130 ВЭ  </t>
  </si>
  <si>
    <t xml:space="preserve">Центральный ФО, Тульская обл.,  Узловский р-он, г. Узловая
   </t>
  </si>
  <si>
    <t>1. 53° 59' 0"   38° 9' 18" 
2. 53° 58' 36"   38° 9' 36"</t>
  </si>
  <si>
    <t>1161,359 тыс. руб.
средства предприятия</t>
  </si>
  <si>
    <t>ООО "ИНТЭК-Строй" 109029, г. Москва, ул. Нижегородская, д. 32, стр. 15, комн. №156, офис  313/1</t>
  </si>
  <si>
    <t xml:space="preserve">Геологическое изучение недр в целях поисков и разведки запасов минеральных подземных вод для бальнеологического применения на участке недр Оболсуновский в с. Оболсуново Тейковского района Ивановской области   ИВА 00155 МР  </t>
  </si>
  <si>
    <t>56° 54' 23"   40° 37' 25"</t>
  </si>
  <si>
    <t xml:space="preserve"> ООО ГГП  "Костромагеология"  156000, г. Кострома, ул. Комсомольская, д. 4, офис 35</t>
  </si>
  <si>
    <t>4 кв. 2019  1 кв. 2022</t>
  </si>
  <si>
    <t xml:space="preserve">Геологическое изучение недр и разведка с целью оценки запасов подземных вод на участке недр ООО «Конный Парк», расположенном в с. п. Молоковское, д. Орлово Ленинского района Московской области   МСК 07015 ВР  </t>
  </si>
  <si>
    <t>Проект: Геологическое изучение недр и разведка с целью оценки запасов подземных вод на участке недр ООО «Конный Парк», расположенном в с. п. Молоковское, д. Орлово Ленинского района Московской области  ЭЗ № 005-02/2020  16.01.2020</t>
  </si>
  <si>
    <t>Центральный ФО, Московская обл., Ленинский р-он</t>
  </si>
  <si>
    <t>1. 55° 32' 43"   37° 52' 11" 
2. 55° 32' 39"   37° 53' 8" 
3. 55° 32' 42"   37° 51' 51" 
4. 55° 32' 54"   37° 52' 42"</t>
  </si>
  <si>
    <t>2815 тыс. руб.
средства предприятия ООО "КУРОРТ ОБОЛСУНОВО"</t>
  </si>
  <si>
    <t>290 тыс. руб.
средства предприятия</t>
  </si>
  <si>
    <t xml:space="preserve"> ИП Манчуков Д.В.  142105, Московская обл., г. Подольск, ул. Шаталова, 8</t>
  </si>
  <si>
    <t>4 кв. 2019  3 кв. 2021</t>
  </si>
  <si>
    <t>2300 тыс. руб.
средства предприятия ООО "ГОРОВАТКА"</t>
  </si>
  <si>
    <t>54° 0' 5"        32° 10' 45"</t>
  </si>
  <si>
    <t>Центральный ФО, Смоленская обл., Хиславичский р-он</t>
  </si>
  <si>
    <t xml:space="preserve">Геологическое изучение и разведка песчано-гравийного материала на участке недр «Гороватка (блок-I)» в Хиславичском районе Смоленской области СМО 80355 ТР  </t>
  </si>
  <si>
    <t xml:space="preserve"> ООО «Силициум»  300024,  г. Тула, Тульский главпочтампт, а/я №2607</t>
  </si>
  <si>
    <t xml:space="preserve">Разведка питьевых подземных вод на участке недр ООО «Суворово» для водоснабжения сельскохозяйственного объекта в с. Репное Уваровского районе Тамбовской области  ТМБ 80342 ВЭ </t>
  </si>
  <si>
    <t>Центральный ФО, Тамбовская обл., Уваровский р-он</t>
  </si>
  <si>
    <t>51° 53' 46"   41° 54' 54"</t>
  </si>
  <si>
    <t>1000 тыс. руб.
средства предприятия</t>
  </si>
  <si>
    <t xml:space="preserve"> ООО Тамбовводкомплект  392018, г. Тамбов, ул. Колхозная, д. 1а</t>
  </si>
  <si>
    <t>Центральный ФО, Липецкая обл., Измалковский р-он</t>
  </si>
  <si>
    <t>52° 40' 37"   37° 57' 49"</t>
  </si>
  <si>
    <t>ООО Липецкгеологоразведка  398027, г. Липецк, ул. Мистюкова, 14, помещ. 1</t>
  </si>
  <si>
    <t xml:space="preserve"> Мел       14124 </t>
  </si>
  <si>
    <t xml:space="preserve">№№ п/п </t>
  </si>
  <si>
    <t>Смеси песчано-гравийные (ОПИ)  14213</t>
  </si>
  <si>
    <t>Сроки выполнения работ: начало  окончание</t>
  </si>
  <si>
    <t>добыча, разведка; ГРР</t>
  </si>
  <si>
    <t>геологическое изучение; ГРР</t>
  </si>
  <si>
    <t>Координаты угловых точек (центра) объекта</t>
  </si>
  <si>
    <t>Государственный регистрационный номер</t>
  </si>
  <si>
    <t>Дата регистрации работы</t>
  </si>
  <si>
    <t>Вид пользования недрами. Основные виды работ</t>
  </si>
  <si>
    <t>Сроки сдачи отчётных документов в фонды геологической информации</t>
  </si>
  <si>
    <t>Наименование проекта геологического изучения недр. Номер и дата заключения экспертизы проекта геологического изучения недр</t>
  </si>
  <si>
    <t>4.1</t>
  </si>
  <si>
    <t>Воды подземные питьевые     1510</t>
  </si>
  <si>
    <t>Местонахождение объекта работ</t>
  </si>
  <si>
    <t>Стоимость работ и источник финансирования</t>
  </si>
  <si>
    <t>Полезное ископаемое</t>
  </si>
  <si>
    <t>Исполнитель работ</t>
  </si>
  <si>
    <t>Государственный реестр  работ по геологическому изучению недр по территории Центрального федерального округа</t>
  </si>
  <si>
    <t>(составлен в соответствии с требованиями приказа Роснедра от 03.04.2013 г. №121 с изменениями и дополнениями (прилож. №4 к Административному регламенту ФАН  )</t>
  </si>
  <si>
    <t>Наименование объекта работ. Номер государственного контракта,  номер лицензии на пользование недрами</t>
  </si>
  <si>
    <t>разведка; ГРР</t>
  </si>
  <si>
    <t>Песок кварцевый 142121</t>
  </si>
  <si>
    <t>геологическое изучение, разведка; ГРР</t>
  </si>
  <si>
    <t>Песок 14212, Смеси песчано-гравийные 14213 (ОПИ)</t>
  </si>
  <si>
    <t>геологическое изучение, добыча, разведка; ГРР</t>
  </si>
  <si>
    <t>Воды подземные питьевые 1510</t>
  </si>
  <si>
    <t>4 кв. 2020</t>
  </si>
  <si>
    <t>2 кв. 2020</t>
  </si>
  <si>
    <t>3 кв. 2020</t>
  </si>
  <si>
    <t>1 кв. 2020</t>
  </si>
  <si>
    <t>1 кв. 2021</t>
  </si>
  <si>
    <t>2 кв. 2021</t>
  </si>
  <si>
    <t>2020 год</t>
  </si>
  <si>
    <t>1й квартал</t>
  </si>
  <si>
    <t>46-20-6298</t>
  </si>
  <si>
    <t>09.01.2020</t>
  </si>
  <si>
    <t>Проект: Геологическое изучение в целях поисков и оценки месторождений общераспространенных полезных ископаемых – песков строительных, песчано-гравийных пород, известняков, мергелей и доломитов на участке недр «Бугайлово» площадью 33,2 га, расположенном в 0,1 км южнее д. Бугайлово Можайского г.о. Московской области  ЭЗ № 318-02-19/2019  23.12.2019</t>
  </si>
  <si>
    <t>14-20-6297</t>
  </si>
  <si>
    <t>Проект: Разведка (оценка запасов) подземных вод для питьевого, хозяйственно-бытового водоснабжения и технологического обеспечения водой объектов предприятия ООО «БЕЛГОРОДСКИЙ АКВАПАРК», расположенного в п. Разумное Белгородского района Белгородской области  ЭЗ №  188-02-19/2019  26.08.2019</t>
  </si>
  <si>
    <t>68-20-6296</t>
  </si>
  <si>
    <t>Проект: Разведочные работы на питьевые подземные воды с целью переоценки запасов на участке Юго-Восточный Уваровского месторождения для обеспечения водоснабжения г. Уварово Тамбовской области  ЭЗ №  250-02-15/2019   29.11.2019</t>
  </si>
  <si>
    <t>42-20-6295</t>
  </si>
  <si>
    <t>Проект: Доразведка строительных известняков Тюшевского участка Тюшевского месторождения в Липецком районе Липецкой области  ЭЗ №  177-02-19/2019  13.08.2019</t>
  </si>
  <si>
    <t>Известняк (ОПИ)</t>
  </si>
  <si>
    <t>20-20-6299</t>
  </si>
  <si>
    <t>13.01.2020</t>
  </si>
  <si>
    <t>Проект: Разведка подземных вод на участке недр ООО «АРК» для технологического водоснабжения предприятия в г.о. г. Воронеж  ЭЗ № 322-02-19/2019   26.12.2019</t>
  </si>
  <si>
    <t>46-20-6303</t>
  </si>
  <si>
    <t>15.01.2020</t>
  </si>
  <si>
    <t>Проект: Геологическое изучение недр и разведка с целью оценки запасов питьевых подземных вод на участке недр ФКУ «Войсковая часть 52583», расположенном в г. Чехов-2 Московской области
 ЭЗ №  268-02-15/2019   16.12.2019</t>
  </si>
  <si>
    <t>3 кв. 2021</t>
  </si>
  <si>
    <t>29-20-6302</t>
  </si>
  <si>
    <t>Проект: Поиски и оценка запасов подземных вод на участке недр ГП «Калугаоблводоканал» в д. Бели Дзержинского района Калужской области  ЭЗ №  316-02-19/2019  20.12.2019</t>
  </si>
  <si>
    <t>29-20-6301</t>
  </si>
  <si>
    <t>Проект : Поиски и оценка запасов подземных вод на участке недр ГП «Калугаоблводоканал» в д. Старое Уткино Дзержинского района Калужской области  ЭЗ №  317-02-19/2019   20.12.2019</t>
  </si>
  <si>
    <t>15-20-6300</t>
  </si>
  <si>
    <t>Проект: Геологическое изучение и разведка строительных песков на участке недр «Тросна-2» в Жуковском районе Брянской области  ЭЗ № 270-02-19/2019   12.11.2019</t>
  </si>
  <si>
    <t>38-20-6305</t>
  </si>
  <si>
    <t>17.01.2020</t>
  </si>
  <si>
    <t>Проект: Разведка подземных вод на участке недр ОАО «РЖД» в г. Курске Курской области
 ЭЗ №   047-02-15/2019  12.03.2019</t>
  </si>
  <si>
    <t>20-20-6304</t>
  </si>
  <si>
    <t>Проект: Геологическое изучение (поиски и оценка подземных вод) участка недр ООО «Воронежский шампиньон» вблизи с. Рогачевка Новоусманского района Воронежской области для питьевого, хозяйственно-бытового и технологического обеспечения водой объектов сельскохозяйственного назначения   ЭЗ №  140-02-02/2019  10.12.2019</t>
  </si>
  <si>
    <t>38-20-6310</t>
  </si>
  <si>
    <t>21.01.2020</t>
  </si>
  <si>
    <t>Проект: Разведка подземных вод для обеспечения водой Животноводческого комплекса «Свиноводческий комплекс «Орлянский» площадка № 2 (доращивание), площадка № 3 (откорм)» в районе н.п. Рыжково Конышевского района Курской области   ЭЗ №  320-02-19/2019  24.12.2019</t>
  </si>
  <si>
    <t>38-20-6309</t>
  </si>
  <si>
    <t>Проект: Разведка подземных вод для обеспечения водой Животноводческого комплекса «Свиноводческий комплекс «Орлянский» площадка № 1 (репродуктор)» в районе д. Орлянка Конышевского района Курской области   ЭЗ №  319-02-19/2019   24.12.2019</t>
  </si>
  <si>
    <t>54-20-6308</t>
  </si>
  <si>
    <t>Проект: Разведка питьевых подземных вод на участке недр действующего водозабора железнодорожной станции Орел ОАО «РЖД», расположенного в г. Орел  ЭЗ № 081-02-15/2018  09.04.2018</t>
  </si>
  <si>
    <t>Центральный ФО
  Орловская обл.
    Орел</t>
  </si>
  <si>
    <t xml:space="preserve">Доразведка строительных известняков Тюшевского участка Тюшевского месторождения в Липецком районе Липецкой области  ЛПЦ 80438 ТЭ  </t>
  </si>
  <si>
    <t>1110 тыс. руб.  
средства предприятия ООО Аркс7</t>
  </si>
  <si>
    <t>52° 44' 16"   39° 31' 54"</t>
  </si>
  <si>
    <t>1100 тыс. руб. средства предприятия ООО Геокарьер</t>
  </si>
  <si>
    <t>4 кв. 2019  1 кв. 2020</t>
  </si>
  <si>
    <t>4 кв. 2019    2 кв. 2020</t>
  </si>
  <si>
    <t>663,927 тыс.руб.
средства предприятия АО Тамбовская сетевая компания (ТСК)</t>
  </si>
  <si>
    <t xml:space="preserve">Разведочные работы на питьевые подземные воды с целью переоценки запасов на участке Юго-Восточный Уваровского месторождения для обеспечения водоснабжения г. Уварово Тамбовской области  ТМБ 00541 ВЭ  </t>
  </si>
  <si>
    <t>Центральный ФО, Липецкая обл., Липецкий р-он</t>
  </si>
  <si>
    <t xml:space="preserve"> ООО НИПИ "МарГео"  346428, Ростовская обл., г. Новочеркасск, пер. Кривопустенко, д. 22/96, а/я 34</t>
  </si>
  <si>
    <t xml:space="preserve">Центральный ФО, Тамбовская обл.,  Уваровский р-он.  г. Уварово
   </t>
  </si>
  <si>
    <t>51° 57' 50"   42° 17' 9"</t>
  </si>
  <si>
    <t>Песок (ОПИ)   14212</t>
  </si>
  <si>
    <t xml:space="preserve">Разведка (оценка запасов) подземных вод для питьевого, хозяйственно-бытового водоснабжения и технологического обеспечения водой объектов предприятия ООО «БЕЛГОРОДСКИЙ АКВАПАРК», расположенного в п. Разумное Белгородского района Белгородской области БЕЛ 31812 ВЭ  </t>
  </si>
  <si>
    <t>Центральный ФО, Белгородская обл., Белгородский р-он</t>
  </si>
  <si>
    <t>1. 50° 30' 40"   36° 40' 34" 
2. 50° 30' 38"   36° 40' 38" 
3. 50° 30' 36"   36° 40' 43"</t>
  </si>
  <si>
    <t>550 тыс. руб.
средства предприятия</t>
  </si>
  <si>
    <t xml:space="preserve"> ООО «Экологический центр» 308000, г. Белгород, ул. Князя Трубецкого, 24, офис 410</t>
  </si>
  <si>
    <t>2 кв. 2019   1 кв. 2020</t>
  </si>
  <si>
    <t xml:space="preserve">Геологическое изучение в целях поисков и оценки месторождений общераспространенных полезных ископаемых – песков строительных, песчано-гравийных пород, известняков, мергелей и доломитов на участке недр «Бугайлово» площадью 33,2 га, расположенном в 0,1 км южнее д. Бугайлово Можайского г.о. Московской области  МСК 80361 ТП </t>
  </si>
  <si>
    <t>Центральный ФО, Московская обл., Можайский р-он</t>
  </si>
  <si>
    <t>55° 26' 17"   36° 7' 8"</t>
  </si>
  <si>
    <t>Доломит 14122, известняк 14121, песок 14212 , смеси песчано-гравийные 14213 (ОПИ)</t>
  </si>
  <si>
    <t xml:space="preserve"> ИП АЗРАКОВ И.И.  143006, Московская обл., Одинцовский р-он, г. Одинцово, ул. Союзная, д. 24, кв. 74</t>
  </si>
  <si>
    <t>4 кв. 2019   1 кв. 2020</t>
  </si>
  <si>
    <t>Центральный ФО, Воронежская обл., г. Воронеж</t>
  </si>
  <si>
    <t>51° 36' 13"   39° 16' 5"</t>
  </si>
  <si>
    <t>70 тыс. руб.
средства предприятия</t>
  </si>
  <si>
    <t>46-20-6307</t>
  </si>
  <si>
    <t>Проект: Доразведка питьевых подземных вод Истринского месторождения на водозаборном участке недр ОАО «РЖД» железнодорожной станции Ново-Иерусалимская Истринского района Московской области   ЭЗ №  065-02-19/2018  19.03.2018</t>
  </si>
  <si>
    <t>3 кв. 2018</t>
  </si>
  <si>
    <t>17-20-6306</t>
  </si>
  <si>
    <t>Проект: Переоценка запасов питьевых подземных вод на участке недр действующего водозабора железнодорожной станции Александров ОАО «РЖД», расположенном в Александровском районе Владимирской области  ЭЗ № 048-02-15/2018   27.02.2018</t>
  </si>
  <si>
    <t>42-20-6313</t>
  </si>
  <si>
    <t>22.01.2020</t>
  </si>
  <si>
    <t>20-20-6312</t>
  </si>
  <si>
    <t>Проект: Геологическое изучение и разведка месторождения строительного песка на участке недр «Рытый» в Поворинском районе Воронежской области     ЭЗ №  259-02-19/2019  25.10.2019</t>
  </si>
  <si>
    <t>46-20-6311</t>
  </si>
  <si>
    <t>Проект: Поиски и оценка месторождения строительных песков, песчано-гравийных пород, известняков, мергелей и доломитов на участке «Бабеево» в городском округе Электросталь Московской области   ЭЗ №  313-02-19/2019     11.12.2019</t>
  </si>
  <si>
    <t>38-20-6315</t>
  </si>
  <si>
    <t>23.01.2020</t>
  </si>
  <si>
    <t>Проект: Разведка подземных вод для обеспечения водой Животноводческого комплекса «Свиноводческий комплекс «Орлянский» площадка № 1 (репродуктор)» в районе д. Орлянка Конышевского района Курской области  ЭЗ № 319-02-19/2019  24.12.2019</t>
  </si>
  <si>
    <t>68-20-6314</t>
  </si>
  <si>
    <t>Проект: Поиски и оценка запасов питьевых подземных вод на участке недр Жердевский-3 ООО «Тамбовский бекон» в г. Жердевка Жердевского района Тамбовской области  ЭЗ № 144-02-19/2019  05.07.2019</t>
  </si>
  <si>
    <t>70-20-6318</t>
  </si>
  <si>
    <t>28.01.2020</t>
  </si>
  <si>
    <t>Проект: Геологическое изучение и разведка с целью оценки запасов подземных вод на участках недр ООО «ГКС», расположенных на юго-западной окраине г. Узловая Узловского района Тульской области  ЭЗ №  264-02-15/2019   12.12.2019</t>
  </si>
  <si>
    <t>70-20-6317</t>
  </si>
  <si>
    <t>Проект: Разведочные работы на участке строительных песков Вельминовский – 2 (Болотовский-2) в Узловском районе Тульской области  ЭЗ №  184-02-19/2019   21.08.2019</t>
  </si>
  <si>
    <t>4 кв. 2019</t>
  </si>
  <si>
    <t>46-20-6316</t>
  </si>
  <si>
    <t xml:space="preserve">Разведка подземных вод на участке недр ООО «АРК» для технологического водоснабжения предприятия в г.о. г. Воронеж ВРЖ 80358 ВЭ  </t>
  </si>
  <si>
    <t>ООО "ПГО  "Центргеология"  394020, г. Воронеж, ул. 9 января, 233А, кв. 65</t>
  </si>
  <si>
    <t>4 кв. 2019   2 кв. 2021</t>
  </si>
  <si>
    <t xml:space="preserve">Геологическое изучение недр и разведка с целью оценки запасов питьевых подземных вод на участке недр ФКУ «Войсковая часть 52583», расположенном в г. Чехов-2 Московской области  МСК 07012 ВР  </t>
  </si>
  <si>
    <t>Центральный ФО, Московская обл., Чеховский р-он</t>
  </si>
  <si>
    <t>1. 55° 11' 5"   37° 35' 17" 
2. 55° 11' 10"   37° 35' 18" 
3. 55° 11' 16"   37° 35' 27" 
4. 55° 10' 41"   37° 35' 20" 
5. 55° 11' 19"   37° 34' 45" 
6. 55° 11' 31"   37° 38' 55" 
7. 55° 11' 34"   37° 39' 11"</t>
  </si>
  <si>
    <t>1881 тыс. руб.
средства предприятия</t>
  </si>
  <si>
    <t>ООО "ЭкоСтройИнвест"  119602, г. Москва, ул. Академика Анохина, д. 38, корп. 1, пом  III, ком. 11</t>
  </si>
  <si>
    <t>3 кв. 2019    3 кв. 2021</t>
  </si>
  <si>
    <t xml:space="preserve">Поиски и оценка запасов подземных вод на участке недр ГП «Калугаоблводоканал» в д. Бели Дзержинского района Калужской области  КЛЖ 80476 ВЭ </t>
  </si>
  <si>
    <t>Центральный ФО, Калужская обл., Дзержинский р-он</t>
  </si>
  <si>
    <t>54° 43' 5"   35° 54' 18"</t>
  </si>
  <si>
    <t>420 тыс. руб.
средства предприятия</t>
  </si>
  <si>
    <t xml:space="preserve"> ООО "Калугаспецбурение" 248918, г. Калуга, с. Муратовского Щебзавода, д. 1г, офис 3</t>
  </si>
  <si>
    <t>4 кв. 2019  2 кв. 2021</t>
  </si>
  <si>
    <t xml:space="preserve">Геологическое изучение и разведка строительных песков на участке недр «Тросна-2» в Жуковском районе Брянской области БРН 80547 ТР  </t>
  </si>
  <si>
    <t>Центральный ФО, Брянская обл., Жуковский р-он</t>
  </si>
  <si>
    <t>53° 29' 34"   33° 47' 23"</t>
  </si>
  <si>
    <t>300 тыс. руб.
средства предприятия</t>
  </si>
  <si>
    <t xml:space="preserve"> ООО «Брянскгеология»  241014, г.Брянск , ул. Снежетьский вал, 4</t>
  </si>
  <si>
    <t>3 кв. 2019  4 кв. 2019</t>
  </si>
  <si>
    <t xml:space="preserve">Поиски и оценка запасов подземных вод на участке недр ГП «Калугаоблводоканал» в д. Старое Уткино Дзержинского района Калужской области  КЛЖ 80475 ВЭ  </t>
  </si>
  <si>
    <t>Центральный ФО, Калужская обл. Дзержинский р-он</t>
  </si>
  <si>
    <t>54° 46' 41"   35° 57' 33"</t>
  </si>
  <si>
    <t xml:space="preserve"> ООО "Калугаспецбурение" 248918, г. Калуга, с. Муратовского Щебзавода, д. 1г,, офис 3</t>
  </si>
  <si>
    <t xml:space="preserve">Геологическое изучение (поиски и оценка подземных вод) участка недр ООО «Воронежский шампиньон» вблизи с. Рогачевка Новоусманского района Воронежской области для питьевого, хозяйственно-бытового и технологического обеспечения водой объектов сельскохозяйственного назначения  ВРЖ 01020 ВР </t>
  </si>
  <si>
    <t>Центральный ФО, Воронежская обл., Новоусманский р-он</t>
  </si>
  <si>
    <t>1. 51° 29' 23"   39° 34' 17" 
2. 51° 29' 26"   39° 34' 29" 
3. 51° 28' 28"   39° 35' 5" 
4. 51° 28' 30"   39° 35' 18"</t>
  </si>
  <si>
    <t>2288 тыс. руб.
средства предприятия</t>
  </si>
  <si>
    <t xml:space="preserve"> ООО Экологический центр  109544, г. Москва, ул. Рабочая, д. 35, офис 17</t>
  </si>
  <si>
    <t>4 кв. 2019  1 кв. 2021</t>
  </si>
  <si>
    <t xml:space="preserve">Разведка подземных вод на участке недр ОАО «РЖД» в г. Курске Курской области  КРС 53773 ВЭ </t>
  </si>
  <si>
    <t>Центральный ФО, Курская обл., г. Курск</t>
  </si>
  <si>
    <t>1. 51° 45' 12"   36° 13' 11" 
2. 51° 44' 44"   36° 13' 30" 
3. 51° 44' 44"   36° 13' 31" 
4. 51° 44' 44"   36° 13' 33" 
5. 51° 44' 44"   36° 13' 34" 
6. 51° 45' 12"   36° 13' 1" 
7. 51° 45' 40"   36° 14' 3"</t>
  </si>
  <si>
    <t>4 кв. 2017  4 кв. 2020</t>
  </si>
  <si>
    <t>690 тыс. руб.
средства предприятия</t>
  </si>
  <si>
    <t xml:space="preserve">Разведка питьевых подземных вод на участке  действующего водозабора железнодорожной станции Александров ОАО «РЖД», расположенном в Александровском районе Владимирской области  ВЛМ 51390 ВЭ  </t>
  </si>
  <si>
    <t>Центральный ФО, Владимирская обл., Александровский р-он</t>
  </si>
  <si>
    <t>1. 56° 23' 54"   38° 42' 0" 
2. 56° 23' 48"   38° 42' 12" 
3. 56° 23' 39"   38° 41' 48" 
4. 56° 23' 42"   38° 42' 0" 
5. 56° 23' 15"   38° 41' 40"</t>
  </si>
  <si>
    <t>790 тыс. руб.
средства предприятия</t>
  </si>
  <si>
    <t xml:space="preserve"> ООО "Строительная компания "Специалист", Адрес: 193230, г. Санкт-Петербург, Дальневосточный проспект, 14</t>
  </si>
  <si>
    <t>ООО "ИНТЭК-Строй"  109029, г. Москва, ул. Нижегородская, д. 32, стр. 15, комн. №156, офис  313/1</t>
  </si>
  <si>
    <t>3 кв. 2017  3 кв. 2018</t>
  </si>
  <si>
    <t xml:space="preserve">Разведка питьевых подземных вод  на участке недр действующего водозабора железнодорожной станции Ново-Иерусалимская ОАО «РЖД», расположенном в  Истринском районе Московской области  МСК 00678 ВЭ </t>
  </si>
  <si>
    <t>Центральный ФО, Московская обл., Истринский р-он</t>
  </si>
  <si>
    <t>55° 54' 30"   36° 48' 53"</t>
  </si>
  <si>
    <t xml:space="preserve"> ООО "ИНТЭК-Строй" 109029, г. Москва, ул. Нижегородская, д. 32, стр. 15, комн. №156, офис  313/1</t>
  </si>
  <si>
    <t>1. 52° 58' 52"   36° 6' 55" 
2. 52° 58' 43"   36° 7' 1" 
3. 52° 58' 55"   36° 6' 42" 
4. 52° 59' 18"   36° 6' 20" 
5. 52° 57' 58"   36° 6' 54" 
6. 52° 58' 14"   36° 7' 10" 
7. 52° 57' 21"   36° 6' 37" 
8. 52° 58' 12"   36° 6' 48" 
9. 52° 57' 26"   36° 6' 43" 
10. 52° 58' 17"   36° 6' 39" 
11. 52° 56' 53"   36° 7' 15"</t>
  </si>
  <si>
    <t xml:space="preserve">Разведка питьевых подземных вод на участке недр действующего водозабора железнодорожной станции Орел ОАО «РЖД», расположенного в г. Орел ОРЛ 54680 ВЭ </t>
  </si>
  <si>
    <t xml:space="preserve">Разведка подземных вод для обеспечения водой Животноводческого комплекса «Свиноводческий комплекс «Орлянский» площадка № 1 (репродуктор)» в районе д. Орлянка Конышевского района Курской области КРС 90245 ВР  </t>
  </si>
  <si>
    <t>Центральный ФО, Курская обл., Конышевский р-он</t>
  </si>
  <si>
    <t>1. 51° 57' 10"   35° 29' 26" 
2. 51° 57' 12"   35° 29' 28"</t>
  </si>
  <si>
    <t>315 тыс. руб.
средства предприятия</t>
  </si>
  <si>
    <t xml:space="preserve"> ООО ВПФ «Геология»  394028, г. Воронеж, Монтажный проезд, 6, офис 3</t>
  </si>
  <si>
    <t>3 кв. 2019  2 кв. 2020</t>
  </si>
  <si>
    <t xml:space="preserve">Разведка подземных вод для обеспечения водой Животноводческого комплекса «Свиноводческий комплекс «Орлянский» площадка № 2 (доращивание), площадка № 3 (откорм)» в районе н.п. Рыжково Конышевского района Курской области  КРС 90250 ВР </t>
  </si>
  <si>
    <t>1. 51° 58' 13"   35° 32' 30" 
2. 51° 58' 17"   35° 32' 35" 
3. 51° 58' 16"   35° 32' 36" 
4. 51° 58' 13"   35° 32' 32"</t>
  </si>
  <si>
    <t>315 тыс. руб.
средства предприятия ООО "АПК-Курск"</t>
  </si>
  <si>
    <t xml:space="preserve"> ИП Андреенков И.В.  398043, г. Липецк, ул. Циолковского, д. 26, кв. 24</t>
  </si>
  <si>
    <t>1 кв. 2019  1 кв. 2020</t>
  </si>
  <si>
    <t>ТЦ «Воронежгеомониторинг» - филиал АО «Центральное ПГО»  394028 г. Воронеж, Монтажный проезд, 6/5</t>
  </si>
  <si>
    <t>1 кв. 2019  1 кв. 2021</t>
  </si>
  <si>
    <t>53° 1' 38"   39° 7' 31"</t>
  </si>
  <si>
    <t>51° 51' 18"   41° 26' 15"</t>
  </si>
  <si>
    <t>Проект:  Разведка подземных вод для хозяйственно-питьевого и технологического водоснабжения предприятия ОАО «СТРОЙМАШ» расположенного в г. Лебедянь Липецкой области ЭЗ №   275-02-19/2018    31.10.2018</t>
  </si>
  <si>
    <t>1950 тыс. руб.
средства предприятия</t>
  </si>
  <si>
    <t>260 тыс. руб.
средства предприятия</t>
  </si>
  <si>
    <t>Центральный ФО,  Липецкая обл., Лебедянский р-он</t>
  </si>
  <si>
    <t>Центральный ФО, Тамбовская обл., Жердевский р-он</t>
  </si>
  <si>
    <t xml:space="preserve">Поиски и оценка запасов питьевых подземных вод на участке недр Жердевский-3 ООО «Тамбовский бекон» в г. Жердевка Жердевского района Тамбовской области
 ТМБ 80323 ВР  </t>
  </si>
  <si>
    <t>51° 12' 59"   42° 3' 25"</t>
  </si>
  <si>
    <t>1200 тыс. руб.
средства предприятия ООО "НерудКапитал Черноземье"</t>
  </si>
  <si>
    <t xml:space="preserve">Геологическое изучение и разведка месторождения строительного песка на участке недр «Рытый» в Поворинском районе Воронежской области  ВРЖ 80141 ТР </t>
  </si>
  <si>
    <t xml:space="preserve">Разведка подземных вод для хозяйственно-питьевого и технологического водоснабжения предприятия ОАО «СТРОЙМАШ», расположенного в г. Лебедянь Липецкой области ЛПЦ 80243 ВР  </t>
  </si>
  <si>
    <t>ООО Рамонь-Кварц  396900,  Воронежская область, г. Семилуки,  ул. Менделеева, 11</t>
  </si>
  <si>
    <t>3 кв. 2019  3 кв. 2020</t>
  </si>
  <si>
    <t>Центральный ФО, Воронежская обл., Поворинский р-он</t>
  </si>
  <si>
    <t xml:space="preserve">Поиски и оценка месторождения строительных песков, песчано-гравийных пород, известняков, мергелей и доломитов на участке «Бабеево» в городском округе Электросталь Московской области МСК 80358 ТП </t>
  </si>
  <si>
    <t>Центральный ФО, Московская обл., г. Электросталь</t>
  </si>
  <si>
    <t>55° 42' 57"   38° 26' 51"</t>
  </si>
  <si>
    <t>1200 тыс. руб.
средства предприятия ООО "РБТС"</t>
  </si>
  <si>
    <t>ООО "РБТС"  105037, г. Москва, ул. Первомайская, д. 3, корп. 3, этаж цоколь, пом. III, ком. 1</t>
  </si>
  <si>
    <t>4 кв. 2019  2 кв. 2020</t>
  </si>
  <si>
    <t>ООО ВПФ «Геология» 394028, г. Воронеж, Монтажный проезд, 6/5, офис 3</t>
  </si>
  <si>
    <t>315 тыс. руб.
средства предприятия ООО АПК-Курск</t>
  </si>
  <si>
    <t xml:space="preserve">Разведка подземных вод для обеспечения водой Животноводческого комплекса «Свиноводческий комплекс «Орлянский» площадка № 1 (репродуктор)» в районе д. Орлянка Конышевского района Курской области  КРС 90245 ВР </t>
  </si>
  <si>
    <t xml:space="preserve">Подсчет (переоценка) запасов подземных вод на водозаборе ООО «Хенкель Рус» в пос. им. Воровского Ногинского района Московской области  МСК 03878 ВЭ </t>
  </si>
  <si>
    <t>Проект:Геологическое изучение недр и переоценка запасов подземных вод на водозаборе ООО «Веллхим» в пос. им. Воровского Ногинского района Московской области  ЭЗ №  186-02-15/2017  31.08.2017</t>
  </si>
  <si>
    <t>Центральный ФО, Московская обл., Ногинский р-он</t>
  </si>
  <si>
    <t>55° 44' 37"   38° 16' 52"</t>
  </si>
  <si>
    <t>398,132 тыс. руб.
средства предприятия</t>
  </si>
  <si>
    <t xml:space="preserve"> ООО «Ингеолком+»  119285, г. Москва, ул. Пудовкина, 6 корп.1, офис 7</t>
  </si>
  <si>
    <t>3 кв. 2018  1 кв. 2020</t>
  </si>
  <si>
    <t xml:space="preserve">Разведочные работы на участке строительных песков Вельминовский – 2 (Болотовский-2) в Узловском районе Тульской области   ТУЛ80495ТЭ   </t>
  </si>
  <si>
    <t>Центральный ФО, Тульская обл., Узловский р-он</t>
  </si>
  <si>
    <t>53° 55' 9"   38° 11' 42"</t>
  </si>
  <si>
    <t>1701,400 тыс. руб.
средства предприятия  ООО "ДИС"</t>
  </si>
  <si>
    <t>ООО «ГП «Разведка недр»  300041, г. Тула, ул. Союзная, д. 1, офис 307</t>
  </si>
  <si>
    <t xml:space="preserve">Геологическое изучение и разведка с целью оценки запасов подземных вод на участках недр ООО «ГКС», расположенных на юго-западной окраине г. Узловая Узловского района Тульской области ТУЛ 00690 ВР  </t>
  </si>
  <si>
    <t xml:space="preserve">Центральный ФО, Тульская обл., Узловский л-он, г. Узловая
   </t>
  </si>
  <si>
    <t>1. 53° 58' 30"   38° 8' 45" 
2. 53° 58' 13"   38° 9' 16"</t>
  </si>
  <si>
    <t xml:space="preserve"> ТЦ Тула-Геомониторинг - ОСП  АО Центральное ПГО  300028,  г. Тула, ул. Волнянского, 2</t>
  </si>
  <si>
    <t>750 тыс. руб.
средства предприятия</t>
  </si>
  <si>
    <t>46-20-6319</t>
  </si>
  <si>
    <t>03.02.2020</t>
  </si>
  <si>
    <t>Проект: Геологическое изучение в целях поисков и оценки месторождений общераспространенных полезных ископаемых – песков строительных и песчано-гравийных пород на участке «Полтево-2» площадью 44,0 га в городском округе Балашиха Московской области ЭЗ № 321-02-19/2019  25.12.2019</t>
  </si>
  <si>
    <t>46-20-6320</t>
  </si>
  <si>
    <t>46-20-6321</t>
  </si>
  <si>
    <t>06.02.2020</t>
  </si>
  <si>
    <t>Проект: Геологическое изучение недр, включая поиски и оценку запасов подземных вод на участке недр ООО «Трио-Инвест» для водоснабжения оптово-распределительного центра вблизи с. Ям г.о. Домодедово Московской области   ЭЗ №  279-02-15/2019  25.12.2019</t>
  </si>
  <si>
    <t>24-20-6322</t>
  </si>
  <si>
    <t>Проект: Геологическое изучение и разведка песчано-гравийного материала на участках «Суховский» и «5-й Алферовский» Усть-Лапшинского месторождения в Тейковском муниципальном районе Ивановской области.  ЭЗ №  195-02-19/2019   02.09.2019</t>
  </si>
  <si>
    <t>3 кв. 2022</t>
  </si>
  <si>
    <t>29-20-6323</t>
  </si>
  <si>
    <t>Проект: Геологическое изучение недр с целью поисков и оценки запасов питьевых подземных вод для водоснабжения ИП «Рачковская А.А.» вблизи д. Добрино Боровского района Калужской области   ЭЗ №  259-02-15/2019   06.12.2019</t>
  </si>
  <si>
    <t>29-20-6324</t>
  </si>
  <si>
    <t>Проект: Доразведка запасов на западном участке Полотняно-Заводского - 1 месторождения строительных известняков в Дзержинском районе Калужской области  ЭЗ №  003-02-19/2020  24.01.2020</t>
  </si>
  <si>
    <t>4 кв. 2019/3 кв. 2020</t>
  </si>
  <si>
    <t>14-20-6325</t>
  </si>
  <si>
    <t>Проект: Разведка подземных вод на участке недр действующего водозабора ООО «Агрофирма «Металлург» в г. Старый Оскол (ж.д.ст. Котел) Старооскольского городского округа Белгородской области   ЭЗ №  008-02/2020   20.01.2020</t>
  </si>
  <si>
    <t>46-20-6326</t>
  </si>
  <si>
    <t>Проект: Геологическое изучение в целях поисков и оценки месторождений общераспространенных полезных ископаемых – песков строительных и песчано-гравийных, гравийно-песчаных, валунно-гравийно-песчаных, валунно-глыбовых пород на участке «Белобородово» площадью 117 га, расположенном в 0,1 км западнее СНТ Белобородово Рузского г. о. Московской области.
 ЭЗ №  002-02-19/2020   16.01.2020</t>
  </si>
  <si>
    <t>66-20-6327</t>
  </si>
  <si>
    <t>07.02.2020</t>
  </si>
  <si>
    <t>Проект: Геологическое изучение в целях поисков и оценки месторождений общераспространенных полезных ископаемых (песчано-гравийный материал) на участке недр Карманово в Гагаринском районе Смоленской области  ЭЗ №  241-02-19/2019   16.10.2019</t>
  </si>
  <si>
    <t>54-20-6328</t>
  </si>
  <si>
    <t>Проект: Разведочные работы с целью переоценки запасов подземных вод на участке недр «Окский» Орловского месторождения пресных подземных вод МПП ВКХ «Орелводоканал» в г. Орел Орловской области  ЭЗ №  212-02-06/2019   26.12.2019</t>
  </si>
  <si>
    <t>14-20-6329</t>
  </si>
  <si>
    <t>Проект: Разведка подземных вод на участке недр ГУП «Белоблводоканал» с. Ерик Белгородского района Белгородской области   ЭЗ №  006-02-19/2020   29.01.2020</t>
  </si>
  <si>
    <t>46-20-6330</t>
  </si>
  <si>
    <t>29-20-6331</t>
  </si>
  <si>
    <t>12.02.2020</t>
  </si>
  <si>
    <t>Проект: Геологическое изучение недр с целью оценки запасов подземных вод на участке недр ГП «Калугаоблводоканал» в п. Пятовский Дзержинского района Калужской области
 ЭЗ №  281-02-15/2019  26.12.2019</t>
  </si>
  <si>
    <t>29-20-6332</t>
  </si>
  <si>
    <t>Проект:  Геологическое изучение недр и разведочные работы с целью оценки запасов питьевых подземных вод на участке недр ГП «Калугаоблводоканал» вблизи п. Резвань Ленинского района г. Калуги   ЭЗ №  007-02/2020   17.01.2020</t>
  </si>
  <si>
    <t>геологическое изучение, добыча; ГРР</t>
  </si>
  <si>
    <t>34-20-6333</t>
  </si>
  <si>
    <t>Проект: Разведка питьевых подземных вод на участке недр действующего водозабора ИП Горохова С.Ж., расположенного в п. Бычиха-12 Костромского района Костромской области
 ЭЗ №  009-02-19/2020  03.02.2020</t>
  </si>
  <si>
    <t>с.ш.               в.д.
1. 57° 58' 29"   41° 8' 34"</t>
  </si>
  <si>
    <t>17-20-6334</t>
  </si>
  <si>
    <t>Проект: Разведочные работы с целью переоценки запасов питьевых подземных вод на участке недр «Судогодский» ОАО «Судогодский молочный завод» в г. Судогда Владимирской области
 ЭЗ №  009-02/2020  21.01.2020</t>
  </si>
  <si>
    <t>66-20-6335</t>
  </si>
  <si>
    <t>14.02.2020</t>
  </si>
  <si>
    <t>Проект: Поиски и оценка месторождения песчано-гравийного материала на участке недр Воейково в Новодугинском районе Смоленской области. ЭЗ № 013-02-19/2020  07.02.2020</t>
  </si>
  <si>
    <t>46-20-6336</t>
  </si>
  <si>
    <t>Проект: Геологическое изучение недр (оценочные работы) на участке водозабора МУП «ПТО ЖКХ» (скважины № 1/2421/1, № 2/2421/2, № 3/509-89, № 4/2551), расположенного в с. Шугарово городского округа Ступино Московской области для целей питьевого, хозяйственно-бытового водоснабжения и технологического обеспечения водой собственного предприятия, населения и абонентов  ЭЗ № 015-02-06/2020   07.02.2020</t>
  </si>
  <si>
    <t>46-20-6337</t>
  </si>
  <si>
    <t>Проект: Геологическое изучение недр (поисково-оценочные работы) на участке водозабора МУП «ПТО ЖКХ» в пос. Жилево городского округа Ступино Московской области с целью оценки запасов подземных вод  ЭЗ №  012-02-06/2020  31.01.2020…</t>
  </si>
  <si>
    <t>46-20-6338</t>
  </si>
  <si>
    <t>Проект: Геологическое изучение недр и разведка с целью оценки запасов подземных вод по участкам водозаборных узлов МП «РЭУ» в г. Озеры Московской области
 ЭЗ №  001-02/2020   14.01.2020</t>
  </si>
  <si>
    <t>46-20-6339</t>
  </si>
  <si>
    <t>Проект: Разведочные работы с целью переоценки запасов подземных вод на участке «Ершовский - южный» Среднемоскворецкого месторождения подземных вод действующего ВЗУ АО «Одинцовская теплосеть» в с. Ершово Одинцовского района Московской области
 ЭЗ №  030-02/2020   05.02.2020</t>
  </si>
  <si>
    <t>29-20-6340</t>
  </si>
  <si>
    <t>70-20-6341</t>
  </si>
  <si>
    <t>18.02.2020</t>
  </si>
  <si>
    <t>Проект: Разведка полезных ископаемых – камень строительный на Мещеринском участке в Плавском районе Тульской области  ЭЗ № 311-02-19/2019   11.12.2019</t>
  </si>
  <si>
    <t>70-20-6342</t>
  </si>
  <si>
    <t>Проект: Разведочные работы с целью переоценки запасов месторождения подземных вод Люторическое-1 на участке недр действующего Люторического водозабора для хозяйственно-питьевого водоснабжения населения и предприятий г. Узловая Узловского района Тульской области
 ЭЗ №  265-02-15/2019   12.12.2019</t>
  </si>
  <si>
    <t>14-20-6343</t>
  </si>
  <si>
    <t>Проект: Разведка подземных вод на участке недр действующего водозабора ЗАО «Племзавод «Разуменский» в юго-восточной части г. Белгорода (ул. Макаренко) Белгородской области
 ЭЗ № 010-02-19/2020  03.02.2020</t>
  </si>
  <si>
    <t>14-20-6344</t>
  </si>
  <si>
    <t>19.02.2020</t>
  </si>
  <si>
    <t>54-20-6345</t>
  </si>
  <si>
    <t>Проект: Разведочные работы с целью переоценки запасов подземных вод на участке недр «Комсомольский» Орловского месторождения пресных подземных вод МПП ВКХ «Орелводоканал» в г. Орел Орловской области   ЭЗ № 009-02-06/2020  30.01.2020</t>
  </si>
  <si>
    <t>38-20-6346</t>
  </si>
  <si>
    <t>Проект:Геологическое изучение и разведочные работы с целью оценки запасов питьевых подземных вод на участке недр ООО «АПК-Курск» («Свиноводческий комплекс «Яндовищенский» площадка № 2 (доращивание), площадка № 3 (откорм)») в районе н.п. Жигаево Конышевского района Курской области   ЭЗ №  011-02/2020 22.01.2020</t>
  </si>
  <si>
    <t>38-20-6347</t>
  </si>
  <si>
    <t>20.02.2020</t>
  </si>
  <si>
    <t>Проект: Геологическое изучение и разведочные работы с целью оценки запасов питьевых подземных вод на участке недр ООО «АПК-Курск» («Свиноводческий комплекс «Яндовищенский» площадка № 1 (репродуктор)») в районе с. Яндовище Конышевского района Курской области
ЭЗ № 010-02/2020  28.01.2020</t>
  </si>
  <si>
    <t>15-20-6348</t>
  </si>
  <si>
    <t>Проект: Геологическое изучение недр с целью оценки запасов подземных вод на участке недр ООО «ТК Журиничи» вблизи н.п. Журиничи Брянского района Брянской области
 ЭЗ №  014-02/2020   28.01.2020</t>
  </si>
  <si>
    <t>Проект: Разведка подземных вод на участке недр ООО «АПК-Курск» «Свиноводческий комплекс «Пальцевский» площадки № 2 и № 3 в 1,3 км юго-восточнее н. п. Дерюгино Дмитриевского района Курской области   ЭЗ № 011-02-19/2020   04.02.2020</t>
  </si>
  <si>
    <t>310000 руб.
средства предприятия</t>
  </si>
  <si>
    <t>38-20-6350</t>
  </si>
  <si>
    <t>Проект: Разведка подземных вод на участке недр ООО «АПК-Курск» «Свиноводческий комплекс «Пальцевский» площадка № 1 (репродуктор) в 1,6 км западнее пос. Роженский Дмитриевского района Курской области  ЭЗ №  007-02-19/2020   30.01.2020</t>
  </si>
  <si>
    <t>38-20-6351</t>
  </si>
  <si>
    <t>21.02.2020</t>
  </si>
  <si>
    <t>Проект: Разведка общераспространенного полезного ископаемого – суглинков на участке недр местного значения «Плотов Лог» в Курском районе Курской области.
 ЭЗ № 019-02-19/2020  12.02.2020</t>
  </si>
  <si>
    <t>38-20-6352</t>
  </si>
  <si>
    <t>Проект: Разведка подземных вод на водозаборе ООО «БВК-ГЛОБАЛ» в 2,5 км западнее н. п. 1-е Засеймье Мантуровского района Курской области  ЭЗ №  004-02-19/2020   24.01.2020</t>
  </si>
  <si>
    <t>15-20-6353</t>
  </si>
  <si>
    <t>Геологическое изучение строительных песков участка «Солнечный-2» в Брянском районе Брянской области
. Лицензия БРН 80535 ТП  от 04.04.2019, владелец: ООО БЗК;</t>
  </si>
  <si>
    <t>Проект: Геологическое изучение строительных песков участка «Солнечный-2» в Брянском районе Брянской области    ЭЗ №  017-02-19/2020  11.02.2020</t>
  </si>
  <si>
    <t>29-20-6354</t>
  </si>
  <si>
    <t>29-20-6355</t>
  </si>
  <si>
    <t>Проект: Геологическое изучение недр (поисково-оценочные работы на подземные воды) для целей питьевого, хозяйственно-бытового водоснабжения и технологического обеспечения водой в/г 617 (СпецФонд) ФГБУ «ЦЖКУ» Министерства обороны Российской Федерации вблизи д.Александровка Ферзиковского района Калужской области   ЭЗ №  008-02-05/2020  24.01.2020</t>
  </si>
  <si>
    <t>20-20-6356</t>
  </si>
  <si>
    <t>Проект: Геологическое изучение недр с целью оценки запасов подземных вод на участке недр ЖСК «Междуречье» в г. о. г. Воронеж Воронежской области   ЭЗ №  029-02/2020  04.02.2020</t>
  </si>
  <si>
    <t>20-20-6357</t>
  </si>
  <si>
    <t>Проект: Геологическое изучение недр с целью поисков и оценки запасов питьевых подземных вод на участке недр ФГБУ «ЦЖКУ» Минобороны России, расположенном в Грибановском районе Воронежской области   ЭЗ №  040-02/2020  12.02.2020</t>
  </si>
  <si>
    <t>42-20-6358</t>
  </si>
  <si>
    <t>Проект: Геологическое изучение (поиски и оценка) стекольных песков на участке недр Делеховский на территории Добровского района Липецкой области  ЭЗ № 043-02/2020  13.02.2020</t>
  </si>
  <si>
    <t>Центральный ФО
  Липецкая обл.
    Добровский</t>
  </si>
  <si>
    <t>с.ш.               в.д.
1. 53° 0' 34"   39° 39' 47"</t>
  </si>
  <si>
    <t>4750000 руб.
средства предприятия</t>
  </si>
  <si>
    <t>Песок кварцевый</t>
  </si>
  <si>
    <t>20-20-6359</t>
  </si>
  <si>
    <t>Глина огнеупорная; глина огнеупорная</t>
  </si>
  <si>
    <t>1 кв. 2022</t>
  </si>
  <si>
    <t>38-20-6360</t>
  </si>
  <si>
    <t>Проект:Геологическое изучение недр, включая поиски и оценку запасов подземных вод на участке недр ООО «Фатежская ягнятина», расположенного вблизи с. Верхний Любаж Фатежского района Курской области  ЭЗ №  028-02/2020   04.02.2020</t>
  </si>
  <si>
    <t>66-20-6361</t>
  </si>
  <si>
    <t>Проект: Разведочные работы с целью оценки запасов питьевых подземных вод на участке недр ж/д станций Смоленск-Центральный, Смоленск-Сортировочный, Красный Бор, Ракитная, Катынь, Стабна и Кардымово, расположенных в Смоленском и Кардымовском районах Смоленской области
 ЭЗ №  046-02-15/2019   12.03.2019</t>
  </si>
  <si>
    <t>70-20-6362</t>
  </si>
  <si>
    <t>Проект: Разведка технических подземных вод на участке недр действующего водозабора железнодорожной станции Узловая ОАО «РЖД», расположенного в г. Узловая Узловского района Тульской области   ЭЗ №  111-02-15/2018  10.05.2018</t>
  </si>
  <si>
    <t>24-20-6363</t>
  </si>
  <si>
    <t>Проект: Геологическое изучение недр в целях поисков и разведки запасов минеральных подземных вод для бальнеологического применения на участке недр Оболсуновский в с. Оболсуново Тейковского района Ивановской области  ЭЗ №  019-02-08/2020  05.02.2020</t>
  </si>
  <si>
    <t>4 кв. 2023</t>
  </si>
  <si>
    <t>46-20-6364</t>
  </si>
  <si>
    <t>26.02.2020</t>
  </si>
  <si>
    <t>4 кв. 2021</t>
  </si>
  <si>
    <t>66-20-6365</t>
  </si>
  <si>
    <t>27.02.2020</t>
  </si>
  <si>
    <t>Проект: Геологическое изучение и разведка песчано-гравийного материала на участке недр «Гороватка (блок-I)» в Хиславичском районе Смоленской области  ЭЗ № 020-02-19/2020  12.02.2020</t>
  </si>
  <si>
    <t>68-20-6366</t>
  </si>
  <si>
    <t>Проект: Разведка питьевых подземных вод на участке недр ООО «Суворово» для водоснабжения сельскохозяйственного объекта в с. Репное Уваровского районе Тамбовской области
 ЭЗ №  021-02-19/2020  13.02.2020</t>
  </si>
  <si>
    <t>42-20-6367</t>
  </si>
  <si>
    <t>Проект: Разведка подземных вод на участке недр ООО «Согласие» в с. Измалково Измалковского района Липецкой области   ЭЗ №  022-02-19/2020  14.02.2020</t>
  </si>
  <si>
    <t>14-20-6368</t>
  </si>
  <si>
    <t>Проект: Геологическое изучение и разведка песков для производства строительных работ на Принцевском 2 участке в Валуйском районе Белгородской области  ЭЗ № 008-02-19/2020  31.01.2020</t>
  </si>
  <si>
    <t>46-20-6369</t>
  </si>
  <si>
    <t>Проект: Геологическое изучение в целях поисков и оценки подземных вод с целью питьевого и хозяйственно-бытового водоснабжения участка недр ООО «ИПК «Красная Горка» вблизи с. Ашитково г.о. Воскресенск Московской области   ЭЗ №  027-02-05/2020   12.02.2020</t>
  </si>
  <si>
    <t>46-20-6370</t>
  </si>
  <si>
    <t>Проект:  Разведка с целью оценки запасов подземных вод на участке недр ООО «ОУСЦ «Планерная» в г. Химки Московской области ЭЗ №  269-02-15/2019  16.12.2019</t>
  </si>
  <si>
    <t>29-20-6371</t>
  </si>
  <si>
    <t>28.02.2020</t>
  </si>
  <si>
    <t>Проект: Геологическое изучение и разведка песка строительного на участке «Южный» Корекозевского-1 месторождения в Перемышльском районе Калужской области
 ЭЗ №  199-02-19/2019   11.09.2019</t>
  </si>
  <si>
    <t>46-20-6372</t>
  </si>
  <si>
    <t>Проект: Доразведка участка недр Южно-Петровский Ворьского месторождения подземных вод, водозабора расположенного вблизи с. Петровское Щелковского района Московской области, недропользователь ФКУ «ГЦАХ и ТО МВД России»   ЭЗ №   020-02-05/2020    07.02.2020</t>
  </si>
  <si>
    <t>66-20-6373</t>
  </si>
  <si>
    <t>Проект: Разведка питьевых подземных вод на участке недр ООО «ПОСЕЙДОН» в д. Алтуховка Смоленского района Смоленской области  ЭЗ №  013-02/2020   27.01.2020</t>
  </si>
  <si>
    <t>70-20-6374</t>
  </si>
  <si>
    <t>Проект: Поиски и оценка месторождения подземных вод на участках недр № 1 (Северный) и № 2 (Южный) ООО «ГКC», расположенных вблизи н.п. Любовка Новомосковского района и н.п. Красная Каменка Узловского района Тульской области   ЭЗ №  015-02-02/2020  07.02.2020</t>
  </si>
  <si>
    <t>24-20-6375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</si>
</sst>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0">
    <font>
      <sz val="11"/>
      <color indexed="8"/>
      <name val="Calibri"/>
      <family val="2"/>
    </font>
    <font>
      <sz val="8"/>
      <name val="Calibri"/>
      <family val="2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 vertical="top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55" applyFont="1" applyFill="1" applyBorder="1" applyAlignment="1">
      <alignment horizontal="center" vertical="top" wrapText="1"/>
      <protection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2" fillId="0" borderId="10" xfId="55" applyFont="1" applyFill="1" applyBorder="1" applyAlignment="1">
      <alignment horizontal="center" vertical="top" wrapText="1"/>
      <protection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0" xfId="0" applyFont="1" applyFill="1" applyAlignment="1">
      <alignment horizontal="center" vertical="top"/>
    </xf>
    <xf numFmtId="0" fontId="3" fillId="0" borderId="0" xfId="0" applyFont="1" applyFill="1" applyAlignment="1">
      <alignment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Обычный 6" xfId="56"/>
    <cellStyle name="Обычный 7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4"/>
  <sheetViews>
    <sheetView tabSelected="1" zoomScale="110" zoomScaleNormal="110" zoomScalePageLayoutView="0" workbookViewId="0" topLeftCell="A120">
      <selection activeCell="N75" sqref="N75"/>
    </sheetView>
  </sheetViews>
  <sheetFormatPr defaultColWidth="9.140625" defaultRowHeight="15"/>
  <cols>
    <col min="1" max="1" width="3.140625" style="0" customWidth="1"/>
    <col min="2" max="2" width="8.7109375" style="0" customWidth="1"/>
    <col min="3" max="3" width="8.8515625" style="0" customWidth="1"/>
    <col min="4" max="4" width="22.140625" style="0" customWidth="1"/>
    <col min="5" max="5" width="25.57421875" style="1" customWidth="1"/>
    <col min="6" max="6" width="12.7109375" style="0" customWidth="1"/>
    <col min="7" max="7" width="10.7109375" style="0" customWidth="1"/>
    <col min="8" max="8" width="12.00390625" style="0" customWidth="1"/>
    <col min="9" max="9" width="10.421875" style="0" customWidth="1"/>
    <col min="10" max="10" width="10.00390625" style="0" customWidth="1"/>
    <col min="11" max="11" width="16.00390625" style="0" customWidth="1"/>
    <col min="12" max="12" width="7.8515625" style="0" customWidth="1"/>
    <col min="13" max="13" width="7.57421875" style="0" customWidth="1"/>
  </cols>
  <sheetData>
    <row r="1" spans="3:13" s="4" customFormat="1" ht="11.25">
      <c r="C1" s="32" t="s">
        <v>558</v>
      </c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2:13" s="4" customFormat="1" ht="11.25">
      <c r="B2" s="32" t="s">
        <v>559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5:12" s="4" customFormat="1" ht="11.25">
      <c r="E3" s="9" t="s">
        <v>573</v>
      </c>
      <c r="F3" s="7"/>
      <c r="G3" s="7"/>
      <c r="H3" s="7"/>
      <c r="J3" s="10" t="s">
        <v>574</v>
      </c>
      <c r="K3" s="24" t="s">
        <v>296</v>
      </c>
      <c r="L3" s="3"/>
    </row>
    <row r="4" spans="1:13" s="4" customFormat="1" ht="95.25" customHeight="1">
      <c r="A4" s="14" t="s">
        <v>541</v>
      </c>
      <c r="B4" s="6" t="s">
        <v>547</v>
      </c>
      <c r="C4" s="6" t="s">
        <v>548</v>
      </c>
      <c r="D4" s="6" t="s">
        <v>560</v>
      </c>
      <c r="E4" s="5" t="s">
        <v>551</v>
      </c>
      <c r="F4" s="6" t="s">
        <v>554</v>
      </c>
      <c r="G4" s="6" t="s">
        <v>546</v>
      </c>
      <c r="H4" s="6" t="s">
        <v>555</v>
      </c>
      <c r="I4" s="6" t="s">
        <v>549</v>
      </c>
      <c r="J4" s="6" t="s">
        <v>556</v>
      </c>
      <c r="K4" s="14" t="s">
        <v>557</v>
      </c>
      <c r="L4" s="6" t="s">
        <v>543</v>
      </c>
      <c r="M4" s="6" t="s">
        <v>550</v>
      </c>
    </row>
    <row r="5" spans="1:13" s="4" customFormat="1" ht="11.25">
      <c r="A5" s="6">
        <v>1</v>
      </c>
      <c r="B5" s="6">
        <v>2</v>
      </c>
      <c r="C5" s="6">
        <v>3</v>
      </c>
      <c r="D5" s="6">
        <v>4</v>
      </c>
      <c r="E5" s="8" t="s">
        <v>552</v>
      </c>
      <c r="F5" s="6">
        <v>5</v>
      </c>
      <c r="G5" s="6">
        <v>6</v>
      </c>
      <c r="H5" s="6">
        <v>7</v>
      </c>
      <c r="I5" s="6">
        <v>8</v>
      </c>
      <c r="J5" s="6">
        <v>9</v>
      </c>
      <c r="K5" s="6">
        <v>10</v>
      </c>
      <c r="L5" s="6">
        <v>11</v>
      </c>
      <c r="M5" s="6">
        <v>12</v>
      </c>
    </row>
    <row r="6" spans="1:13" ht="74.25" customHeight="1">
      <c r="A6" s="18">
        <v>1</v>
      </c>
      <c r="B6" s="27" t="s">
        <v>582</v>
      </c>
      <c r="C6" s="19" t="s">
        <v>576</v>
      </c>
      <c r="D6" s="19" t="s">
        <v>611</v>
      </c>
      <c r="E6" s="19" t="s">
        <v>583</v>
      </c>
      <c r="F6" s="19" t="s">
        <v>619</v>
      </c>
      <c r="G6" s="19" t="s">
        <v>613</v>
      </c>
      <c r="H6" s="19" t="s">
        <v>612</v>
      </c>
      <c r="I6" s="19" t="s">
        <v>561</v>
      </c>
      <c r="J6" s="19" t="s">
        <v>584</v>
      </c>
      <c r="K6" s="19" t="s">
        <v>539</v>
      </c>
      <c r="L6" s="19" t="s">
        <v>615</v>
      </c>
      <c r="M6" s="19" t="s">
        <v>568</v>
      </c>
    </row>
    <row r="7" spans="1:13" ht="97.5" customHeight="1">
      <c r="A7" s="18">
        <v>2</v>
      </c>
      <c r="B7" s="27" t="s">
        <v>580</v>
      </c>
      <c r="C7" s="19" t="s">
        <v>576</v>
      </c>
      <c r="D7" s="19" t="s">
        <v>618</v>
      </c>
      <c r="E7" s="19" t="s">
        <v>581</v>
      </c>
      <c r="F7" s="19" t="s">
        <v>621</v>
      </c>
      <c r="G7" s="19" t="s">
        <v>622</v>
      </c>
      <c r="H7" s="19" t="s">
        <v>617</v>
      </c>
      <c r="I7" s="19" t="s">
        <v>544</v>
      </c>
      <c r="J7" s="19" t="s">
        <v>566</v>
      </c>
      <c r="K7" s="19" t="s">
        <v>620</v>
      </c>
      <c r="L7" s="19" t="s">
        <v>616</v>
      </c>
      <c r="M7" s="19" t="s">
        <v>569</v>
      </c>
    </row>
    <row r="8" spans="1:13" ht="129" customHeight="1">
      <c r="A8" s="18">
        <v>3</v>
      </c>
      <c r="B8" s="27" t="s">
        <v>578</v>
      </c>
      <c r="C8" s="19" t="s">
        <v>576</v>
      </c>
      <c r="D8" s="19" t="s">
        <v>624</v>
      </c>
      <c r="E8" s="19" t="s">
        <v>579</v>
      </c>
      <c r="F8" s="19" t="s">
        <v>625</v>
      </c>
      <c r="G8" s="19" t="s">
        <v>626</v>
      </c>
      <c r="H8" s="19" t="s">
        <v>627</v>
      </c>
      <c r="I8" s="19" t="s">
        <v>544</v>
      </c>
      <c r="J8" s="19" t="s">
        <v>566</v>
      </c>
      <c r="K8" s="19" t="s">
        <v>628</v>
      </c>
      <c r="L8" s="19" t="s">
        <v>629</v>
      </c>
      <c r="M8" s="19" t="s">
        <v>569</v>
      </c>
    </row>
    <row r="9" spans="1:13" ht="165.75" customHeight="1">
      <c r="A9" s="18">
        <v>4</v>
      </c>
      <c r="B9" s="27" t="s">
        <v>575</v>
      </c>
      <c r="C9" s="19" t="s">
        <v>576</v>
      </c>
      <c r="D9" s="19" t="s">
        <v>630</v>
      </c>
      <c r="E9" s="19" t="s">
        <v>577</v>
      </c>
      <c r="F9" s="19" t="s">
        <v>631</v>
      </c>
      <c r="G9" s="19" t="s">
        <v>632</v>
      </c>
      <c r="H9" s="19" t="s">
        <v>614</v>
      </c>
      <c r="I9" s="19" t="s">
        <v>545</v>
      </c>
      <c r="J9" s="19" t="s">
        <v>633</v>
      </c>
      <c r="K9" s="19" t="s">
        <v>634</v>
      </c>
      <c r="L9" s="19" t="s">
        <v>635</v>
      </c>
      <c r="M9" s="19" t="s">
        <v>568</v>
      </c>
    </row>
    <row r="10" spans="1:13" ht="59.25" customHeight="1">
      <c r="A10" s="18">
        <v>5</v>
      </c>
      <c r="B10" s="27" t="s">
        <v>585</v>
      </c>
      <c r="C10" s="19" t="s">
        <v>586</v>
      </c>
      <c r="D10" s="19" t="s">
        <v>662</v>
      </c>
      <c r="E10" s="19" t="s">
        <v>587</v>
      </c>
      <c r="F10" s="19" t="s">
        <v>636</v>
      </c>
      <c r="G10" s="19" t="s">
        <v>637</v>
      </c>
      <c r="H10" s="19" t="s">
        <v>638</v>
      </c>
      <c r="I10" s="19" t="s">
        <v>563</v>
      </c>
      <c r="J10" s="19" t="s">
        <v>566</v>
      </c>
      <c r="K10" s="19" t="s">
        <v>663</v>
      </c>
      <c r="L10" s="19" t="s">
        <v>664</v>
      </c>
      <c r="M10" s="19" t="s">
        <v>572</v>
      </c>
    </row>
    <row r="11" spans="1:13" ht="63" customHeight="1">
      <c r="A11" s="18">
        <v>6</v>
      </c>
      <c r="B11" s="28" t="s">
        <v>596</v>
      </c>
      <c r="C11" s="21" t="s">
        <v>589</v>
      </c>
      <c r="D11" s="21" t="s">
        <v>677</v>
      </c>
      <c r="E11" s="21" t="s">
        <v>597</v>
      </c>
      <c r="F11" s="21" t="s">
        <v>678</v>
      </c>
      <c r="G11" s="21" t="s">
        <v>679</v>
      </c>
      <c r="H11" s="21" t="s">
        <v>680</v>
      </c>
      <c r="I11" s="21" t="s">
        <v>565</v>
      </c>
      <c r="J11" s="20" t="s">
        <v>623</v>
      </c>
      <c r="K11" s="21" t="s">
        <v>681</v>
      </c>
      <c r="L11" s="21" t="s">
        <v>682</v>
      </c>
      <c r="M11" s="21" t="s">
        <v>570</v>
      </c>
    </row>
    <row r="12" spans="1:13" ht="70.5" customHeight="1">
      <c r="A12" s="18">
        <v>7</v>
      </c>
      <c r="B12" s="28" t="s">
        <v>594</v>
      </c>
      <c r="C12" s="21" t="s">
        <v>589</v>
      </c>
      <c r="D12" s="21" t="s">
        <v>683</v>
      </c>
      <c r="E12" s="21" t="s">
        <v>595</v>
      </c>
      <c r="F12" s="21" t="s">
        <v>684</v>
      </c>
      <c r="G12" s="21" t="s">
        <v>685</v>
      </c>
      <c r="H12" s="21" t="s">
        <v>674</v>
      </c>
      <c r="I12" s="21" t="s">
        <v>565</v>
      </c>
      <c r="J12" s="19" t="s">
        <v>566</v>
      </c>
      <c r="K12" s="21" t="s">
        <v>686</v>
      </c>
      <c r="L12" s="21" t="s">
        <v>676</v>
      </c>
      <c r="M12" s="21" t="s">
        <v>572</v>
      </c>
    </row>
    <row r="13" spans="1:13" ht="70.5" customHeight="1">
      <c r="A13" s="18">
        <v>8</v>
      </c>
      <c r="B13" s="28" t="s">
        <v>592</v>
      </c>
      <c r="C13" s="21" t="s">
        <v>589</v>
      </c>
      <c r="D13" s="21" t="s">
        <v>671</v>
      </c>
      <c r="E13" s="21" t="s">
        <v>593</v>
      </c>
      <c r="F13" s="21" t="s">
        <v>672</v>
      </c>
      <c r="G13" s="21" t="s">
        <v>673</v>
      </c>
      <c r="H13" s="21" t="s">
        <v>674</v>
      </c>
      <c r="I13" s="21" t="s">
        <v>565</v>
      </c>
      <c r="J13" s="19" t="s">
        <v>566</v>
      </c>
      <c r="K13" s="21" t="s">
        <v>675</v>
      </c>
      <c r="L13" s="21" t="s">
        <v>676</v>
      </c>
      <c r="M13" s="21" t="s">
        <v>572</v>
      </c>
    </row>
    <row r="14" spans="1:13" ht="163.5" customHeight="1">
      <c r="A14" s="18">
        <v>9</v>
      </c>
      <c r="B14" s="28" t="s">
        <v>588</v>
      </c>
      <c r="C14" s="21" t="s">
        <v>589</v>
      </c>
      <c r="D14" s="21" t="s">
        <v>665</v>
      </c>
      <c r="E14" s="21" t="s">
        <v>590</v>
      </c>
      <c r="F14" s="21" t="s">
        <v>666</v>
      </c>
      <c r="G14" s="21" t="s">
        <v>667</v>
      </c>
      <c r="H14" s="21" t="s">
        <v>668</v>
      </c>
      <c r="I14" s="21" t="s">
        <v>565</v>
      </c>
      <c r="J14" s="19" t="s">
        <v>566</v>
      </c>
      <c r="K14" s="21" t="s">
        <v>669</v>
      </c>
      <c r="L14" s="21" t="s">
        <v>670</v>
      </c>
      <c r="M14" s="21" t="s">
        <v>591</v>
      </c>
    </row>
    <row r="15" spans="1:13" ht="140.25" customHeight="1">
      <c r="A15" s="18">
        <v>10</v>
      </c>
      <c r="B15" s="28" t="s">
        <v>601</v>
      </c>
      <c r="C15" s="21" t="s">
        <v>599</v>
      </c>
      <c r="D15" s="21" t="s">
        <v>687</v>
      </c>
      <c r="E15" s="21" t="s">
        <v>602</v>
      </c>
      <c r="F15" s="21" t="s">
        <v>688</v>
      </c>
      <c r="G15" s="21" t="s">
        <v>689</v>
      </c>
      <c r="H15" s="21" t="s">
        <v>690</v>
      </c>
      <c r="I15" s="21" t="s">
        <v>544</v>
      </c>
      <c r="J15" s="19" t="s">
        <v>566</v>
      </c>
      <c r="K15" s="21" t="s">
        <v>691</v>
      </c>
      <c r="L15" s="21" t="s">
        <v>692</v>
      </c>
      <c r="M15" s="21" t="s">
        <v>572</v>
      </c>
    </row>
    <row r="16" spans="1:13" ht="165.75" customHeight="1">
      <c r="A16" s="18">
        <v>11</v>
      </c>
      <c r="B16" s="28" t="s">
        <v>598</v>
      </c>
      <c r="C16" s="21" t="s">
        <v>599</v>
      </c>
      <c r="D16" s="21" t="s">
        <v>693</v>
      </c>
      <c r="E16" s="21" t="s">
        <v>600</v>
      </c>
      <c r="F16" s="21" t="s">
        <v>694</v>
      </c>
      <c r="G16" s="21" t="s">
        <v>695</v>
      </c>
      <c r="H16" s="21" t="s">
        <v>697</v>
      </c>
      <c r="I16" s="21" t="s">
        <v>544</v>
      </c>
      <c r="J16" s="19" t="s">
        <v>566</v>
      </c>
      <c r="K16" s="21" t="s">
        <v>702</v>
      </c>
      <c r="L16" s="21" t="s">
        <v>696</v>
      </c>
      <c r="M16" s="21" t="s">
        <v>567</v>
      </c>
    </row>
    <row r="17" spans="1:13" ht="121.5" customHeight="1">
      <c r="A17" s="18">
        <v>12</v>
      </c>
      <c r="B17" s="28" t="s">
        <v>642</v>
      </c>
      <c r="C17" s="21" t="s">
        <v>604</v>
      </c>
      <c r="D17" s="21" t="s">
        <v>698</v>
      </c>
      <c r="E17" s="21" t="s">
        <v>643</v>
      </c>
      <c r="F17" s="21" t="s">
        <v>699</v>
      </c>
      <c r="G17" s="21" t="s">
        <v>700</v>
      </c>
      <c r="H17" s="21" t="s">
        <v>701</v>
      </c>
      <c r="I17" s="21" t="s">
        <v>544</v>
      </c>
      <c r="J17" s="19" t="s">
        <v>566</v>
      </c>
      <c r="K17" s="21" t="s">
        <v>703</v>
      </c>
      <c r="L17" s="21" t="s">
        <v>704</v>
      </c>
      <c r="M17" s="21" t="s">
        <v>641</v>
      </c>
    </row>
    <row r="18" spans="1:13" ht="97.5" customHeight="1">
      <c r="A18" s="18">
        <v>13</v>
      </c>
      <c r="B18" s="28" t="s">
        <v>639</v>
      </c>
      <c r="C18" s="21" t="s">
        <v>604</v>
      </c>
      <c r="D18" s="21" t="s">
        <v>705</v>
      </c>
      <c r="E18" s="21" t="s">
        <v>640</v>
      </c>
      <c r="F18" s="21" t="s">
        <v>706</v>
      </c>
      <c r="G18" s="21" t="s">
        <v>707</v>
      </c>
      <c r="H18" s="21" t="s">
        <v>701</v>
      </c>
      <c r="I18" s="21" t="s">
        <v>544</v>
      </c>
      <c r="J18" s="19" t="s">
        <v>566</v>
      </c>
      <c r="K18" s="21" t="s">
        <v>708</v>
      </c>
      <c r="L18" s="21" t="s">
        <v>704</v>
      </c>
      <c r="M18" s="21" t="s">
        <v>641</v>
      </c>
    </row>
    <row r="19" spans="1:13" ht="270">
      <c r="A19" s="18">
        <v>14</v>
      </c>
      <c r="B19" s="28" t="s">
        <v>608</v>
      </c>
      <c r="C19" s="21" t="s">
        <v>604</v>
      </c>
      <c r="D19" s="21" t="s">
        <v>710</v>
      </c>
      <c r="E19" s="21" t="s">
        <v>609</v>
      </c>
      <c r="F19" s="21" t="s">
        <v>610</v>
      </c>
      <c r="G19" s="21" t="s">
        <v>709</v>
      </c>
      <c r="H19" s="21" t="s">
        <v>697</v>
      </c>
      <c r="I19" s="21" t="s">
        <v>563</v>
      </c>
      <c r="J19" s="19" t="s">
        <v>566</v>
      </c>
      <c r="K19" s="21" t="s">
        <v>708</v>
      </c>
      <c r="L19" s="21" t="s">
        <v>696</v>
      </c>
      <c r="M19" s="21" t="s">
        <v>567</v>
      </c>
    </row>
    <row r="20" spans="1:13" ht="106.5" customHeight="1">
      <c r="A20" s="18">
        <v>15</v>
      </c>
      <c r="B20" s="28" t="s">
        <v>606</v>
      </c>
      <c r="C20" s="21" t="s">
        <v>604</v>
      </c>
      <c r="D20" s="21" t="s">
        <v>711</v>
      </c>
      <c r="E20" s="21" t="s">
        <v>607</v>
      </c>
      <c r="F20" s="21" t="s">
        <v>712</v>
      </c>
      <c r="G20" s="21" t="s">
        <v>713</v>
      </c>
      <c r="H20" s="21" t="s">
        <v>714</v>
      </c>
      <c r="I20" s="21" t="s">
        <v>565</v>
      </c>
      <c r="J20" s="19" t="s">
        <v>566</v>
      </c>
      <c r="K20" s="21" t="s">
        <v>715</v>
      </c>
      <c r="L20" s="21" t="s">
        <v>716</v>
      </c>
      <c r="M20" s="21" t="s">
        <v>569</v>
      </c>
    </row>
    <row r="21" spans="1:13" ht="118.5" customHeight="1">
      <c r="A21" s="18">
        <v>16</v>
      </c>
      <c r="B21" s="28" t="s">
        <v>603</v>
      </c>
      <c r="C21" s="21" t="s">
        <v>604</v>
      </c>
      <c r="D21" s="21" t="s">
        <v>717</v>
      </c>
      <c r="E21" s="21" t="s">
        <v>605</v>
      </c>
      <c r="F21" s="21" t="s">
        <v>712</v>
      </c>
      <c r="G21" s="21" t="s">
        <v>718</v>
      </c>
      <c r="H21" s="21" t="s">
        <v>719</v>
      </c>
      <c r="I21" s="21" t="s">
        <v>565</v>
      </c>
      <c r="J21" s="19" t="s">
        <v>566</v>
      </c>
      <c r="K21" s="21" t="s">
        <v>715</v>
      </c>
      <c r="L21" s="21" t="s">
        <v>716</v>
      </c>
      <c r="M21" s="21" t="s">
        <v>569</v>
      </c>
    </row>
    <row r="22" spans="1:13" ht="95.25" customHeight="1">
      <c r="A22" s="18">
        <v>17</v>
      </c>
      <c r="B22" s="28" t="s">
        <v>648</v>
      </c>
      <c r="C22" s="21" t="s">
        <v>645</v>
      </c>
      <c r="D22" s="21" t="s">
        <v>739</v>
      </c>
      <c r="E22" s="21" t="s">
        <v>649</v>
      </c>
      <c r="F22" s="21" t="s">
        <v>740</v>
      </c>
      <c r="G22" s="21" t="s">
        <v>741</v>
      </c>
      <c r="H22" s="21" t="s">
        <v>742</v>
      </c>
      <c r="I22" s="21" t="s">
        <v>545</v>
      </c>
      <c r="J22" s="19" t="s">
        <v>633</v>
      </c>
      <c r="K22" s="21" t="s">
        <v>743</v>
      </c>
      <c r="L22" s="21" t="s">
        <v>744</v>
      </c>
      <c r="M22" s="21" t="s">
        <v>569</v>
      </c>
    </row>
    <row r="23" spans="1:13" ht="71.25" customHeight="1">
      <c r="A23" s="18">
        <v>18</v>
      </c>
      <c r="B23" s="28" t="s">
        <v>646</v>
      </c>
      <c r="C23" s="21" t="s">
        <v>645</v>
      </c>
      <c r="D23" s="21" t="s">
        <v>734</v>
      </c>
      <c r="E23" s="21" t="s">
        <v>647</v>
      </c>
      <c r="F23" s="21" t="s">
        <v>738</v>
      </c>
      <c r="G23" s="21" t="s">
        <v>732</v>
      </c>
      <c r="H23" s="21" t="s">
        <v>733</v>
      </c>
      <c r="I23" s="21" t="s">
        <v>563</v>
      </c>
      <c r="J23" s="20" t="s">
        <v>623</v>
      </c>
      <c r="K23" s="21" t="s">
        <v>736</v>
      </c>
      <c r="L23" s="21" t="s">
        <v>737</v>
      </c>
      <c r="M23" s="21" t="s">
        <v>571</v>
      </c>
    </row>
    <row r="24" spans="1:13" ht="96.75" customHeight="1">
      <c r="A24" s="18">
        <v>19</v>
      </c>
      <c r="B24" s="28" t="s">
        <v>644</v>
      </c>
      <c r="C24" s="21" t="s">
        <v>645</v>
      </c>
      <c r="D24" s="21" t="s">
        <v>735</v>
      </c>
      <c r="E24" s="21" t="s">
        <v>726</v>
      </c>
      <c r="F24" s="21" t="s">
        <v>729</v>
      </c>
      <c r="G24" s="21" t="s">
        <v>724</v>
      </c>
      <c r="H24" s="21" t="s">
        <v>728</v>
      </c>
      <c r="I24" s="21" t="s">
        <v>544</v>
      </c>
      <c r="J24" s="19" t="s">
        <v>566</v>
      </c>
      <c r="K24" s="21" t="s">
        <v>720</v>
      </c>
      <c r="L24" s="21" t="s">
        <v>721</v>
      </c>
      <c r="M24" s="21" t="s">
        <v>568</v>
      </c>
    </row>
    <row r="25" spans="1:13" ht="84.75" customHeight="1">
      <c r="A25" s="18">
        <v>20</v>
      </c>
      <c r="B25" s="29" t="s">
        <v>653</v>
      </c>
      <c r="C25" s="21" t="s">
        <v>651</v>
      </c>
      <c r="D25" s="21" t="s">
        <v>731</v>
      </c>
      <c r="E25" s="21" t="s">
        <v>654</v>
      </c>
      <c r="F25" s="21" t="s">
        <v>730</v>
      </c>
      <c r="G25" s="21" t="s">
        <v>725</v>
      </c>
      <c r="H25" s="21" t="s">
        <v>727</v>
      </c>
      <c r="I25" s="21" t="s">
        <v>544</v>
      </c>
      <c r="J25" s="19" t="s">
        <v>566</v>
      </c>
      <c r="K25" s="21" t="s">
        <v>722</v>
      </c>
      <c r="L25" s="21" t="s">
        <v>723</v>
      </c>
      <c r="M25" s="21" t="s">
        <v>572</v>
      </c>
    </row>
    <row r="26" spans="1:13" ht="105.75" customHeight="1">
      <c r="A26" s="18">
        <v>21</v>
      </c>
      <c r="B26" s="28" t="s">
        <v>650</v>
      </c>
      <c r="C26" s="21" t="s">
        <v>651</v>
      </c>
      <c r="D26" s="21" t="s">
        <v>747</v>
      </c>
      <c r="E26" s="21" t="s">
        <v>652</v>
      </c>
      <c r="F26" s="21" t="s">
        <v>712</v>
      </c>
      <c r="G26" s="21" t="s">
        <v>713</v>
      </c>
      <c r="H26" s="21" t="s">
        <v>746</v>
      </c>
      <c r="I26" s="21" t="s">
        <v>565</v>
      </c>
      <c r="J26" s="19" t="s">
        <v>566</v>
      </c>
      <c r="K26" s="21" t="s">
        <v>745</v>
      </c>
      <c r="L26" s="21" t="s">
        <v>716</v>
      </c>
      <c r="M26" s="21" t="s">
        <v>569</v>
      </c>
    </row>
    <row r="27" spans="1:13" ht="78.75">
      <c r="A27" s="18">
        <v>22</v>
      </c>
      <c r="B27" s="28" t="s">
        <v>661</v>
      </c>
      <c r="C27" s="21" t="s">
        <v>656</v>
      </c>
      <c r="D27" s="21" t="s">
        <v>748</v>
      </c>
      <c r="E27" s="21" t="s">
        <v>749</v>
      </c>
      <c r="F27" s="21" t="s">
        <v>750</v>
      </c>
      <c r="G27" s="21" t="s">
        <v>751</v>
      </c>
      <c r="H27" s="21" t="s">
        <v>752</v>
      </c>
      <c r="I27" s="21" t="s">
        <v>544</v>
      </c>
      <c r="J27" s="19" t="s">
        <v>566</v>
      </c>
      <c r="K27" s="21" t="s">
        <v>753</v>
      </c>
      <c r="L27" s="21" t="s">
        <v>754</v>
      </c>
      <c r="M27" s="21" t="s">
        <v>568</v>
      </c>
    </row>
    <row r="28" spans="1:13" ht="71.25" customHeight="1">
      <c r="A28" s="18">
        <v>23</v>
      </c>
      <c r="B28" s="28" t="s">
        <v>658</v>
      </c>
      <c r="C28" s="21" t="s">
        <v>656</v>
      </c>
      <c r="D28" s="21" t="s">
        <v>755</v>
      </c>
      <c r="E28" s="21" t="s">
        <v>659</v>
      </c>
      <c r="F28" s="21" t="s">
        <v>756</v>
      </c>
      <c r="G28" s="21" t="s">
        <v>757</v>
      </c>
      <c r="H28" s="21" t="s">
        <v>758</v>
      </c>
      <c r="I28" s="21" t="s">
        <v>561</v>
      </c>
      <c r="J28" s="20" t="s">
        <v>623</v>
      </c>
      <c r="K28" s="21" t="s">
        <v>759</v>
      </c>
      <c r="L28" s="21" t="s">
        <v>682</v>
      </c>
      <c r="M28" s="21" t="s">
        <v>660</v>
      </c>
    </row>
    <row r="29" spans="1:13" ht="96" customHeight="1">
      <c r="A29" s="18">
        <v>24</v>
      </c>
      <c r="B29" s="28" t="s">
        <v>655</v>
      </c>
      <c r="C29" s="21" t="s">
        <v>656</v>
      </c>
      <c r="D29" s="21" t="s">
        <v>760</v>
      </c>
      <c r="E29" s="21" t="s">
        <v>657</v>
      </c>
      <c r="F29" s="21" t="s">
        <v>761</v>
      </c>
      <c r="G29" s="21" t="s">
        <v>762</v>
      </c>
      <c r="H29" s="21" t="s">
        <v>764</v>
      </c>
      <c r="I29" s="21" t="s">
        <v>565</v>
      </c>
      <c r="J29" s="19" t="s">
        <v>566</v>
      </c>
      <c r="K29" s="21" t="s">
        <v>763</v>
      </c>
      <c r="L29" s="21" t="s">
        <v>303</v>
      </c>
      <c r="M29" s="21" t="s">
        <v>572</v>
      </c>
    </row>
    <row r="30" spans="1:14" ht="128.25" customHeight="1">
      <c r="A30" s="22">
        <v>25</v>
      </c>
      <c r="B30" s="30" t="s">
        <v>765</v>
      </c>
      <c r="C30" s="16" t="s">
        <v>766</v>
      </c>
      <c r="D30" s="19" t="s">
        <v>297</v>
      </c>
      <c r="E30" s="19" t="s">
        <v>767</v>
      </c>
      <c r="F30" s="19" t="s">
        <v>298</v>
      </c>
      <c r="G30" s="19" t="s">
        <v>299</v>
      </c>
      <c r="H30" s="19" t="s">
        <v>300</v>
      </c>
      <c r="I30" s="19" t="s">
        <v>545</v>
      </c>
      <c r="J30" s="11" t="s">
        <v>301</v>
      </c>
      <c r="K30" s="19" t="s">
        <v>302</v>
      </c>
      <c r="L30" s="19" t="s">
        <v>304</v>
      </c>
      <c r="M30" s="19" t="s">
        <v>567</v>
      </c>
      <c r="N30" s="17"/>
    </row>
    <row r="31" spans="1:14" ht="99" customHeight="1">
      <c r="A31" s="22">
        <v>26</v>
      </c>
      <c r="B31" s="27" t="s">
        <v>768</v>
      </c>
      <c r="C31" s="19" t="s">
        <v>766</v>
      </c>
      <c r="D31" s="19" t="s">
        <v>305</v>
      </c>
      <c r="E31" s="19" t="s">
        <v>306</v>
      </c>
      <c r="F31" s="19" t="s">
        <v>307</v>
      </c>
      <c r="G31" s="19" t="s">
        <v>308</v>
      </c>
      <c r="H31" s="19" t="s">
        <v>309</v>
      </c>
      <c r="I31" s="19" t="s">
        <v>544</v>
      </c>
      <c r="J31" s="19" t="s">
        <v>566</v>
      </c>
      <c r="K31" s="19" t="s">
        <v>310</v>
      </c>
      <c r="L31" s="19" t="s">
        <v>303</v>
      </c>
      <c r="M31" s="19" t="s">
        <v>572</v>
      </c>
      <c r="N31" s="17"/>
    </row>
    <row r="32" spans="1:14" ht="110.25" customHeight="1">
      <c r="A32" s="22">
        <v>27</v>
      </c>
      <c r="B32" s="27" t="s">
        <v>769</v>
      </c>
      <c r="C32" s="19" t="s">
        <v>770</v>
      </c>
      <c r="D32" s="19" t="s">
        <v>311</v>
      </c>
      <c r="E32" s="19" t="s">
        <v>771</v>
      </c>
      <c r="F32" s="19" t="s">
        <v>312</v>
      </c>
      <c r="G32" s="19" t="s">
        <v>313</v>
      </c>
      <c r="H32" s="19" t="s">
        <v>314</v>
      </c>
      <c r="I32" s="19" t="s">
        <v>545</v>
      </c>
      <c r="J32" s="19" t="s">
        <v>566</v>
      </c>
      <c r="K32" s="19" t="s">
        <v>315</v>
      </c>
      <c r="L32" s="19" t="s">
        <v>316</v>
      </c>
      <c r="M32" s="19" t="s">
        <v>571</v>
      </c>
      <c r="N32" s="17"/>
    </row>
    <row r="33" spans="1:14" ht="108.75" customHeight="1">
      <c r="A33" s="22">
        <v>28</v>
      </c>
      <c r="B33" s="27" t="s">
        <v>772</v>
      </c>
      <c r="C33" s="19" t="s">
        <v>770</v>
      </c>
      <c r="D33" s="19" t="s">
        <v>319</v>
      </c>
      <c r="E33" s="19" t="s">
        <v>773</v>
      </c>
      <c r="F33" s="19" t="s">
        <v>320</v>
      </c>
      <c r="G33" s="19" t="s">
        <v>321</v>
      </c>
      <c r="H33" s="19" t="s">
        <v>317</v>
      </c>
      <c r="I33" s="19" t="s">
        <v>563</v>
      </c>
      <c r="J33" s="11" t="s">
        <v>318</v>
      </c>
      <c r="K33" s="19" t="s">
        <v>322</v>
      </c>
      <c r="L33" s="19" t="s">
        <v>323</v>
      </c>
      <c r="M33" s="19" t="s">
        <v>774</v>
      </c>
      <c r="N33" s="17"/>
    </row>
    <row r="34" spans="1:14" ht="90">
      <c r="A34" s="22">
        <v>29</v>
      </c>
      <c r="B34" s="27" t="s">
        <v>775</v>
      </c>
      <c r="C34" s="19" t="s">
        <v>770</v>
      </c>
      <c r="D34" s="19" t="s">
        <v>324</v>
      </c>
      <c r="E34" s="19" t="s">
        <v>776</v>
      </c>
      <c r="F34" s="19" t="s">
        <v>325</v>
      </c>
      <c r="G34" s="19" t="s">
        <v>326</v>
      </c>
      <c r="H34" s="19" t="s">
        <v>674</v>
      </c>
      <c r="I34" s="19" t="s">
        <v>545</v>
      </c>
      <c r="J34" s="19" t="s">
        <v>566</v>
      </c>
      <c r="K34" s="19" t="s">
        <v>327</v>
      </c>
      <c r="L34" s="19" t="s">
        <v>303</v>
      </c>
      <c r="M34" s="19" t="s">
        <v>774</v>
      </c>
      <c r="N34" s="17"/>
    </row>
    <row r="35" spans="1:14" ht="82.5" customHeight="1">
      <c r="A35" s="22">
        <v>30</v>
      </c>
      <c r="B35" s="27" t="s">
        <v>777</v>
      </c>
      <c r="C35" s="19" t="s">
        <v>770</v>
      </c>
      <c r="D35" s="19" t="s">
        <v>330</v>
      </c>
      <c r="E35" s="19" t="s">
        <v>778</v>
      </c>
      <c r="F35" s="19" t="s">
        <v>672</v>
      </c>
      <c r="G35" s="19" t="s">
        <v>331</v>
      </c>
      <c r="H35" s="19" t="s">
        <v>329</v>
      </c>
      <c r="I35" s="19" t="s">
        <v>544</v>
      </c>
      <c r="J35" s="19" t="s">
        <v>328</v>
      </c>
      <c r="K35" s="19" t="s">
        <v>332</v>
      </c>
      <c r="L35" s="19" t="s">
        <v>333</v>
      </c>
      <c r="M35" s="19" t="s">
        <v>569</v>
      </c>
      <c r="N35" s="17"/>
    </row>
    <row r="36" spans="1:14" ht="94.5" customHeight="1">
      <c r="A36" s="22">
        <v>31</v>
      </c>
      <c r="B36" s="27" t="s">
        <v>780</v>
      </c>
      <c r="C36" s="19" t="s">
        <v>770</v>
      </c>
      <c r="D36" s="19" t="s">
        <v>334</v>
      </c>
      <c r="E36" s="19" t="s">
        <v>781</v>
      </c>
      <c r="F36" s="19" t="s">
        <v>335</v>
      </c>
      <c r="G36" s="19" t="s">
        <v>336</v>
      </c>
      <c r="H36" s="19" t="s">
        <v>337</v>
      </c>
      <c r="I36" s="19" t="s">
        <v>563</v>
      </c>
      <c r="J36" s="19" t="s">
        <v>566</v>
      </c>
      <c r="K36" s="19" t="s">
        <v>338</v>
      </c>
      <c r="L36" s="19" t="s">
        <v>692</v>
      </c>
      <c r="M36" s="19" t="s">
        <v>571</v>
      </c>
      <c r="N36" s="17"/>
    </row>
    <row r="37" spans="1:14" ht="174" customHeight="1">
      <c r="A37" s="22">
        <v>32</v>
      </c>
      <c r="B37" s="27" t="s">
        <v>782</v>
      </c>
      <c r="C37" s="19" t="s">
        <v>770</v>
      </c>
      <c r="D37" s="19" t="s">
        <v>340</v>
      </c>
      <c r="E37" s="19" t="s">
        <v>783</v>
      </c>
      <c r="F37" s="19" t="s">
        <v>341</v>
      </c>
      <c r="G37" s="19" t="s">
        <v>342</v>
      </c>
      <c r="H37" s="19" t="s">
        <v>339</v>
      </c>
      <c r="I37" s="19" t="s">
        <v>545</v>
      </c>
      <c r="J37" s="11" t="s">
        <v>301</v>
      </c>
      <c r="K37" s="19" t="s">
        <v>343</v>
      </c>
      <c r="L37" s="19" t="s">
        <v>635</v>
      </c>
      <c r="M37" s="19" t="s">
        <v>570</v>
      </c>
      <c r="N37" s="17"/>
    </row>
    <row r="38" spans="1:14" ht="112.5">
      <c r="A38" s="22">
        <v>33</v>
      </c>
      <c r="B38" s="27" t="s">
        <v>784</v>
      </c>
      <c r="C38" s="19" t="s">
        <v>785</v>
      </c>
      <c r="D38" s="19" t="s">
        <v>344</v>
      </c>
      <c r="E38" s="19" t="s">
        <v>786</v>
      </c>
      <c r="F38" s="19" t="s">
        <v>345</v>
      </c>
      <c r="G38" s="19" t="s">
        <v>346</v>
      </c>
      <c r="H38" s="19" t="s">
        <v>347</v>
      </c>
      <c r="I38" s="19" t="s">
        <v>545</v>
      </c>
      <c r="J38" s="11" t="s">
        <v>318</v>
      </c>
      <c r="K38" s="19" t="s">
        <v>348</v>
      </c>
      <c r="L38" s="19" t="s">
        <v>349</v>
      </c>
      <c r="M38" s="19" t="s">
        <v>570</v>
      </c>
      <c r="N38" s="17"/>
    </row>
    <row r="39" spans="1:14" ht="214.5" customHeight="1">
      <c r="A39" s="22">
        <v>34</v>
      </c>
      <c r="B39" s="27" t="s">
        <v>787</v>
      </c>
      <c r="C39" s="19" t="s">
        <v>785</v>
      </c>
      <c r="D39" s="19" t="s">
        <v>350</v>
      </c>
      <c r="E39" s="19" t="s">
        <v>788</v>
      </c>
      <c r="F39" s="19" t="s">
        <v>351</v>
      </c>
      <c r="G39" s="19" t="s">
        <v>352</v>
      </c>
      <c r="H39" s="19" t="s">
        <v>353</v>
      </c>
      <c r="I39" s="19" t="s">
        <v>565</v>
      </c>
      <c r="J39" s="19" t="s">
        <v>566</v>
      </c>
      <c r="K39" s="19" t="s">
        <v>354</v>
      </c>
      <c r="L39" s="19" t="s">
        <v>355</v>
      </c>
      <c r="M39" s="19" t="s">
        <v>571</v>
      </c>
      <c r="N39" s="17"/>
    </row>
    <row r="40" spans="1:14" ht="90">
      <c r="A40" s="22">
        <v>35</v>
      </c>
      <c r="B40" s="27" t="s">
        <v>789</v>
      </c>
      <c r="C40" s="19" t="s">
        <v>785</v>
      </c>
      <c r="D40" s="19" t="s">
        <v>356</v>
      </c>
      <c r="E40" s="19" t="s">
        <v>790</v>
      </c>
      <c r="F40" s="19" t="s">
        <v>357</v>
      </c>
      <c r="G40" s="19" t="s">
        <v>358</v>
      </c>
      <c r="H40" s="19" t="s">
        <v>359</v>
      </c>
      <c r="I40" s="19" t="s">
        <v>544</v>
      </c>
      <c r="J40" s="19" t="s">
        <v>566</v>
      </c>
      <c r="K40" s="19" t="s">
        <v>360</v>
      </c>
      <c r="L40" s="19" t="s">
        <v>692</v>
      </c>
      <c r="M40" s="19" t="s">
        <v>572</v>
      </c>
      <c r="N40" s="17"/>
    </row>
    <row r="41" spans="1:14" ht="90">
      <c r="A41" s="22">
        <v>36</v>
      </c>
      <c r="B41" s="27" t="s">
        <v>791</v>
      </c>
      <c r="C41" s="19" t="s">
        <v>785</v>
      </c>
      <c r="D41" s="19" t="s">
        <v>361</v>
      </c>
      <c r="E41" s="19" t="s">
        <v>362</v>
      </c>
      <c r="F41" s="19" t="s">
        <v>750</v>
      </c>
      <c r="G41" s="19" t="s">
        <v>363</v>
      </c>
      <c r="H41" s="19" t="s">
        <v>364</v>
      </c>
      <c r="I41" s="19" t="s">
        <v>545</v>
      </c>
      <c r="J41" s="11" t="s">
        <v>301</v>
      </c>
      <c r="K41" s="19" t="s">
        <v>365</v>
      </c>
      <c r="L41" s="19" t="s">
        <v>366</v>
      </c>
      <c r="M41" s="19" t="s">
        <v>569</v>
      </c>
      <c r="N41" s="17"/>
    </row>
    <row r="42" spans="1:14" ht="88.5" customHeight="1">
      <c r="A42" s="22">
        <v>37</v>
      </c>
      <c r="B42" s="27" t="s">
        <v>792</v>
      </c>
      <c r="C42" s="19" t="s">
        <v>793</v>
      </c>
      <c r="D42" s="19" t="s">
        <v>367</v>
      </c>
      <c r="E42" s="19" t="s">
        <v>794</v>
      </c>
      <c r="F42" s="19" t="s">
        <v>672</v>
      </c>
      <c r="G42" s="19" t="s">
        <v>368</v>
      </c>
      <c r="H42" s="19" t="s">
        <v>369</v>
      </c>
      <c r="I42" s="19" t="s">
        <v>565</v>
      </c>
      <c r="J42" s="19" t="s">
        <v>566</v>
      </c>
      <c r="K42" s="19" t="s">
        <v>370</v>
      </c>
      <c r="L42" s="19" t="s">
        <v>371</v>
      </c>
      <c r="M42" s="19" t="s">
        <v>572</v>
      </c>
      <c r="N42" s="17"/>
    </row>
    <row r="43" spans="1:14" ht="97.5" customHeight="1">
      <c r="A43" s="22">
        <v>38</v>
      </c>
      <c r="B43" s="27" t="s">
        <v>795</v>
      </c>
      <c r="C43" s="19" t="s">
        <v>793</v>
      </c>
      <c r="D43" s="19" t="s">
        <v>372</v>
      </c>
      <c r="E43" s="19" t="s">
        <v>796</v>
      </c>
      <c r="F43" s="19" t="s">
        <v>373</v>
      </c>
      <c r="G43" s="19" t="s">
        <v>374</v>
      </c>
      <c r="H43" s="19" t="s">
        <v>369</v>
      </c>
      <c r="I43" s="19" t="s">
        <v>797</v>
      </c>
      <c r="J43" s="19" t="s">
        <v>566</v>
      </c>
      <c r="K43" s="19" t="s">
        <v>370</v>
      </c>
      <c r="L43" s="19" t="s">
        <v>375</v>
      </c>
      <c r="M43" s="19" t="s">
        <v>571</v>
      </c>
      <c r="N43" s="17"/>
    </row>
    <row r="44" spans="1:14" ht="90">
      <c r="A44" s="22">
        <v>39</v>
      </c>
      <c r="B44" s="27" t="s">
        <v>798</v>
      </c>
      <c r="C44" s="19" t="s">
        <v>793</v>
      </c>
      <c r="D44" s="19" t="s">
        <v>376</v>
      </c>
      <c r="E44" s="19" t="s">
        <v>799</v>
      </c>
      <c r="F44" s="19" t="s">
        <v>377</v>
      </c>
      <c r="G44" s="19" t="s">
        <v>800</v>
      </c>
      <c r="H44" s="19" t="s">
        <v>378</v>
      </c>
      <c r="I44" s="19" t="s">
        <v>797</v>
      </c>
      <c r="J44" s="19" t="s">
        <v>566</v>
      </c>
      <c r="K44" s="19" t="s">
        <v>379</v>
      </c>
      <c r="L44" s="19" t="s">
        <v>380</v>
      </c>
      <c r="M44" s="19" t="s">
        <v>567</v>
      </c>
      <c r="N44" s="17"/>
    </row>
    <row r="45" spans="1:14" ht="101.25">
      <c r="A45" s="22">
        <v>40</v>
      </c>
      <c r="B45" s="27" t="s">
        <v>801</v>
      </c>
      <c r="C45" s="19" t="s">
        <v>793</v>
      </c>
      <c r="D45" s="19" t="s">
        <v>381</v>
      </c>
      <c r="E45" s="19" t="s">
        <v>802</v>
      </c>
      <c r="F45" s="19" t="s">
        <v>382</v>
      </c>
      <c r="G45" s="19" t="s">
        <v>383</v>
      </c>
      <c r="H45" s="19" t="s">
        <v>384</v>
      </c>
      <c r="I45" s="19" t="s">
        <v>544</v>
      </c>
      <c r="J45" s="19" t="s">
        <v>566</v>
      </c>
      <c r="K45" s="19" t="s">
        <v>385</v>
      </c>
      <c r="L45" s="19" t="s">
        <v>779</v>
      </c>
      <c r="M45" s="19" t="s">
        <v>567</v>
      </c>
      <c r="N45" s="17"/>
    </row>
    <row r="46" spans="1:14" ht="90">
      <c r="A46" s="22">
        <v>41</v>
      </c>
      <c r="B46" s="27" t="s">
        <v>803</v>
      </c>
      <c r="C46" s="19" t="s">
        <v>804</v>
      </c>
      <c r="D46" s="19" t="s">
        <v>387</v>
      </c>
      <c r="E46" s="19" t="s">
        <v>805</v>
      </c>
      <c r="F46" s="19" t="s">
        <v>388</v>
      </c>
      <c r="G46" s="19" t="s">
        <v>389</v>
      </c>
      <c r="H46" s="19" t="s">
        <v>386</v>
      </c>
      <c r="I46" s="19" t="s">
        <v>545</v>
      </c>
      <c r="J46" s="14" t="s">
        <v>390</v>
      </c>
      <c r="K46" s="19" t="s">
        <v>391</v>
      </c>
      <c r="L46" s="19" t="s">
        <v>392</v>
      </c>
      <c r="M46" s="19" t="s">
        <v>569</v>
      </c>
      <c r="N46" s="17"/>
    </row>
    <row r="47" spans="1:14" ht="157.5">
      <c r="A47" s="22">
        <v>42</v>
      </c>
      <c r="B47" s="27" t="s">
        <v>806</v>
      </c>
      <c r="C47" s="19" t="s">
        <v>804</v>
      </c>
      <c r="D47" s="19" t="s">
        <v>393</v>
      </c>
      <c r="E47" s="19" t="s">
        <v>807</v>
      </c>
      <c r="F47" s="19" t="s">
        <v>394</v>
      </c>
      <c r="G47" s="19" t="s">
        <v>395</v>
      </c>
      <c r="H47" s="19" t="s">
        <v>396</v>
      </c>
      <c r="I47" s="19" t="s">
        <v>544</v>
      </c>
      <c r="J47" s="19" t="s">
        <v>566</v>
      </c>
      <c r="K47" s="19" t="s">
        <v>397</v>
      </c>
      <c r="L47" s="19" t="s">
        <v>304</v>
      </c>
      <c r="M47" s="19" t="s">
        <v>571</v>
      </c>
      <c r="N47" s="17"/>
    </row>
    <row r="48" spans="1:14" ht="146.25">
      <c r="A48" s="22">
        <v>43</v>
      </c>
      <c r="B48" s="27" t="s">
        <v>808</v>
      </c>
      <c r="C48" s="19" t="s">
        <v>804</v>
      </c>
      <c r="D48" s="19" t="s">
        <v>398</v>
      </c>
      <c r="E48" s="19" t="s">
        <v>809</v>
      </c>
      <c r="F48" s="19" t="s">
        <v>394</v>
      </c>
      <c r="G48" s="19" t="s">
        <v>399</v>
      </c>
      <c r="H48" s="19" t="s">
        <v>396</v>
      </c>
      <c r="I48" s="19" t="s">
        <v>544</v>
      </c>
      <c r="J48" s="19" t="s">
        <v>566</v>
      </c>
      <c r="K48" s="19" t="s">
        <v>397</v>
      </c>
      <c r="L48" s="19" t="s">
        <v>304</v>
      </c>
      <c r="M48" s="19" t="s">
        <v>571</v>
      </c>
      <c r="N48" s="17"/>
    </row>
    <row r="49" spans="1:14" ht="165" customHeight="1">
      <c r="A49" s="22">
        <v>44</v>
      </c>
      <c r="B49" s="30" t="s">
        <v>810</v>
      </c>
      <c r="C49" s="16" t="s">
        <v>804</v>
      </c>
      <c r="D49" s="16" t="s">
        <v>406</v>
      </c>
      <c r="E49" s="16" t="s">
        <v>811</v>
      </c>
      <c r="F49" s="16" t="s">
        <v>407</v>
      </c>
      <c r="G49" s="16" t="s">
        <v>408</v>
      </c>
      <c r="H49" s="16" t="s">
        <v>409</v>
      </c>
      <c r="I49" s="16" t="s">
        <v>797</v>
      </c>
      <c r="J49" s="19" t="s">
        <v>566</v>
      </c>
      <c r="K49" s="16" t="s">
        <v>753</v>
      </c>
      <c r="L49" s="16" t="s">
        <v>737</v>
      </c>
      <c r="M49" s="16" t="s">
        <v>569</v>
      </c>
      <c r="N49" s="17"/>
    </row>
    <row r="50" spans="1:14" ht="123.75">
      <c r="A50" s="22">
        <v>45</v>
      </c>
      <c r="B50" s="27" t="s">
        <v>812</v>
      </c>
      <c r="C50" s="19" t="s">
        <v>804</v>
      </c>
      <c r="D50" s="19" t="s">
        <v>400</v>
      </c>
      <c r="E50" s="19" t="s">
        <v>813</v>
      </c>
      <c r="F50" s="19" t="s">
        <v>401</v>
      </c>
      <c r="G50" s="19" t="s">
        <v>402</v>
      </c>
      <c r="H50" s="19" t="s">
        <v>403</v>
      </c>
      <c r="I50" s="19" t="s">
        <v>544</v>
      </c>
      <c r="J50" s="19" t="s">
        <v>566</v>
      </c>
      <c r="K50" s="19" t="s">
        <v>404</v>
      </c>
      <c r="L50" s="19" t="s">
        <v>405</v>
      </c>
      <c r="M50" s="19" t="s">
        <v>569</v>
      </c>
      <c r="N50" s="17"/>
    </row>
    <row r="51" spans="1:14" ht="90">
      <c r="A51" s="22">
        <v>46</v>
      </c>
      <c r="B51" s="27" t="s">
        <v>814</v>
      </c>
      <c r="C51" s="19" t="s">
        <v>804</v>
      </c>
      <c r="D51" s="19" t="s">
        <v>413</v>
      </c>
      <c r="E51" s="19" t="s">
        <v>412</v>
      </c>
      <c r="F51" s="19" t="s">
        <v>411</v>
      </c>
      <c r="G51" s="19" t="s">
        <v>414</v>
      </c>
      <c r="H51" s="19" t="s">
        <v>410</v>
      </c>
      <c r="I51" s="19" t="s">
        <v>561</v>
      </c>
      <c r="J51" s="19" t="s">
        <v>415</v>
      </c>
      <c r="K51" s="19" t="s">
        <v>416</v>
      </c>
      <c r="L51" s="19" t="s">
        <v>737</v>
      </c>
      <c r="M51" s="19" t="s">
        <v>591</v>
      </c>
      <c r="N51" s="17"/>
    </row>
    <row r="52" spans="1:14" ht="78.75">
      <c r="A52" s="22">
        <v>47</v>
      </c>
      <c r="B52" s="11" t="s">
        <v>815</v>
      </c>
      <c r="C52" s="14" t="s">
        <v>816</v>
      </c>
      <c r="D52" s="14" t="s">
        <v>419</v>
      </c>
      <c r="E52" s="14" t="s">
        <v>817</v>
      </c>
      <c r="F52" s="14" t="s">
        <v>420</v>
      </c>
      <c r="G52" s="14" t="s">
        <v>418</v>
      </c>
      <c r="H52" s="14" t="s">
        <v>417</v>
      </c>
      <c r="I52" s="14" t="s">
        <v>561</v>
      </c>
      <c r="J52" s="25" t="s">
        <v>423</v>
      </c>
      <c r="K52" s="14" t="s">
        <v>421</v>
      </c>
      <c r="L52" s="14" t="s">
        <v>422</v>
      </c>
      <c r="M52" s="14" t="s">
        <v>572</v>
      </c>
      <c r="N52" s="17"/>
    </row>
    <row r="53" spans="1:14" ht="210" customHeight="1">
      <c r="A53" s="22">
        <v>48</v>
      </c>
      <c r="B53" s="31" t="s">
        <v>818</v>
      </c>
      <c r="C53" s="23" t="s">
        <v>816</v>
      </c>
      <c r="D53" s="23" t="s">
        <v>426</v>
      </c>
      <c r="E53" s="23" t="s">
        <v>819</v>
      </c>
      <c r="F53" s="23" t="s">
        <v>427</v>
      </c>
      <c r="G53" s="23" t="s">
        <v>424</v>
      </c>
      <c r="H53" s="23" t="s">
        <v>425</v>
      </c>
      <c r="I53" s="23" t="s">
        <v>565</v>
      </c>
      <c r="J53" s="19" t="s">
        <v>566</v>
      </c>
      <c r="K53" s="23" t="s">
        <v>763</v>
      </c>
      <c r="L53" s="23" t="s">
        <v>692</v>
      </c>
      <c r="M53" s="23" t="s">
        <v>572</v>
      </c>
      <c r="N53" s="17"/>
    </row>
    <row r="54" spans="1:14" ht="90">
      <c r="A54" s="22">
        <v>49</v>
      </c>
      <c r="B54" s="11" t="s">
        <v>820</v>
      </c>
      <c r="C54" s="14" t="s">
        <v>816</v>
      </c>
      <c r="D54" s="14" t="s">
        <v>428</v>
      </c>
      <c r="E54" s="14" t="s">
        <v>821</v>
      </c>
      <c r="F54" s="14" t="s">
        <v>429</v>
      </c>
      <c r="G54" s="14" t="s">
        <v>430</v>
      </c>
      <c r="H54" s="14" t="s">
        <v>431</v>
      </c>
      <c r="I54" s="14" t="s">
        <v>797</v>
      </c>
      <c r="J54" s="19" t="s">
        <v>566</v>
      </c>
      <c r="K54" s="14" t="s">
        <v>439</v>
      </c>
      <c r="L54" s="14" t="s">
        <v>440</v>
      </c>
      <c r="M54" s="14" t="s">
        <v>567</v>
      </c>
      <c r="N54" s="17"/>
    </row>
    <row r="55" spans="1:14" ht="90">
      <c r="A55" s="22">
        <v>50</v>
      </c>
      <c r="B55" s="27" t="s">
        <v>822</v>
      </c>
      <c r="C55" s="19" t="s">
        <v>823</v>
      </c>
      <c r="D55" s="19" t="s">
        <v>428</v>
      </c>
      <c r="E55" s="19" t="s">
        <v>821</v>
      </c>
      <c r="F55" s="19" t="s">
        <v>441</v>
      </c>
      <c r="G55" s="19" t="s">
        <v>442</v>
      </c>
      <c r="H55" s="19" t="s">
        <v>431</v>
      </c>
      <c r="I55" s="19" t="s">
        <v>797</v>
      </c>
      <c r="J55" s="19" t="s">
        <v>566</v>
      </c>
      <c r="K55" s="14" t="s">
        <v>439</v>
      </c>
      <c r="L55" s="19" t="s">
        <v>443</v>
      </c>
      <c r="M55" s="19" t="s">
        <v>567</v>
      </c>
      <c r="N55" s="17"/>
    </row>
    <row r="56" spans="1:14" ht="189" customHeight="1">
      <c r="A56" s="22">
        <v>51</v>
      </c>
      <c r="B56" s="27" t="s">
        <v>824</v>
      </c>
      <c r="C56" s="19" t="s">
        <v>823</v>
      </c>
      <c r="D56" s="19" t="s">
        <v>445</v>
      </c>
      <c r="E56" s="19" t="s">
        <v>825</v>
      </c>
      <c r="F56" s="19" t="s">
        <v>351</v>
      </c>
      <c r="G56" s="19" t="s">
        <v>444</v>
      </c>
      <c r="H56" s="19" t="s">
        <v>449</v>
      </c>
      <c r="I56" s="19" t="s">
        <v>565</v>
      </c>
      <c r="J56" s="19" t="s">
        <v>566</v>
      </c>
      <c r="K56" s="19" t="s">
        <v>446</v>
      </c>
      <c r="L56" s="19" t="s">
        <v>304</v>
      </c>
      <c r="M56" s="19" t="s">
        <v>571</v>
      </c>
      <c r="N56" s="17"/>
    </row>
    <row r="57" spans="1:14" ht="135">
      <c r="A57" s="22">
        <v>52</v>
      </c>
      <c r="B57" s="27" t="s">
        <v>826</v>
      </c>
      <c r="C57" s="19" t="s">
        <v>823</v>
      </c>
      <c r="D57" s="19" t="s">
        <v>447</v>
      </c>
      <c r="E57" s="19" t="s">
        <v>827</v>
      </c>
      <c r="F57" s="19" t="s">
        <v>712</v>
      </c>
      <c r="G57" s="19" t="s">
        <v>448</v>
      </c>
      <c r="H57" s="19" t="s">
        <v>714</v>
      </c>
      <c r="I57" s="19" t="s">
        <v>544</v>
      </c>
      <c r="J57" s="19" t="s">
        <v>566</v>
      </c>
      <c r="K57" s="19" t="s">
        <v>450</v>
      </c>
      <c r="L57" s="19" t="s">
        <v>744</v>
      </c>
      <c r="M57" s="19" t="s">
        <v>569</v>
      </c>
      <c r="N57" s="17"/>
    </row>
    <row r="58" spans="1:14" ht="135">
      <c r="A58" s="22">
        <v>53</v>
      </c>
      <c r="B58" s="27" t="s">
        <v>828</v>
      </c>
      <c r="C58" s="19" t="s">
        <v>829</v>
      </c>
      <c r="D58" s="19" t="s">
        <v>451</v>
      </c>
      <c r="E58" s="19" t="s">
        <v>830</v>
      </c>
      <c r="F58" s="19" t="s">
        <v>712</v>
      </c>
      <c r="G58" s="19" t="s">
        <v>452</v>
      </c>
      <c r="H58" s="19" t="s">
        <v>714</v>
      </c>
      <c r="I58" s="19" t="s">
        <v>565</v>
      </c>
      <c r="J58" s="19" t="s">
        <v>566</v>
      </c>
      <c r="K58" s="19" t="s">
        <v>450</v>
      </c>
      <c r="L58" s="19" t="s">
        <v>744</v>
      </c>
      <c r="M58" s="19" t="s">
        <v>569</v>
      </c>
      <c r="N58" s="17"/>
    </row>
    <row r="59" spans="1:14" ht="78.75">
      <c r="A59" s="22">
        <v>54</v>
      </c>
      <c r="B59" s="27" t="s">
        <v>831</v>
      </c>
      <c r="C59" s="19" t="s">
        <v>829</v>
      </c>
      <c r="D59" s="19" t="s">
        <v>453</v>
      </c>
      <c r="E59" s="19" t="s">
        <v>832</v>
      </c>
      <c r="F59" s="19" t="s">
        <v>454</v>
      </c>
      <c r="G59" s="19" t="s">
        <v>455</v>
      </c>
      <c r="H59" s="19" t="s">
        <v>460</v>
      </c>
      <c r="I59" s="19" t="s">
        <v>561</v>
      </c>
      <c r="J59" s="19" t="s">
        <v>566</v>
      </c>
      <c r="K59" s="19" t="s">
        <v>456</v>
      </c>
      <c r="L59" s="19" t="s">
        <v>676</v>
      </c>
      <c r="M59" s="19" t="s">
        <v>572</v>
      </c>
      <c r="N59" s="17"/>
    </row>
    <row r="60" spans="1:14" ht="101.25">
      <c r="A60" s="22">
        <v>55</v>
      </c>
      <c r="B60" s="27" t="e">
        <f>++++K60+K61</f>
        <v>#VALUE!</v>
      </c>
      <c r="C60" s="19" t="s">
        <v>829</v>
      </c>
      <c r="D60" s="19" t="s">
        <v>457</v>
      </c>
      <c r="E60" s="19" t="s">
        <v>833</v>
      </c>
      <c r="F60" s="19" t="s">
        <v>458</v>
      </c>
      <c r="G60" s="19" t="s">
        <v>459</v>
      </c>
      <c r="H60" s="19" t="s">
        <v>461</v>
      </c>
      <c r="I60" s="19" t="s">
        <v>797</v>
      </c>
      <c r="J60" s="19" t="s">
        <v>566</v>
      </c>
      <c r="K60" s="19" t="s">
        <v>462</v>
      </c>
      <c r="L60" s="19" t="s">
        <v>721</v>
      </c>
      <c r="M60" s="19" t="s">
        <v>568</v>
      </c>
      <c r="N60" s="17"/>
    </row>
    <row r="61" spans="1:14" ht="101.25">
      <c r="A61" s="22">
        <v>56</v>
      </c>
      <c r="B61" s="27" t="s">
        <v>835</v>
      </c>
      <c r="C61" s="19" t="s">
        <v>829</v>
      </c>
      <c r="D61" s="19" t="s">
        <v>463</v>
      </c>
      <c r="E61" s="19" t="s">
        <v>836</v>
      </c>
      <c r="F61" s="19" t="s">
        <v>458</v>
      </c>
      <c r="G61" s="19" t="s">
        <v>464</v>
      </c>
      <c r="H61" s="19" t="s">
        <v>834</v>
      </c>
      <c r="I61" s="19" t="s">
        <v>797</v>
      </c>
      <c r="J61" s="19" t="s">
        <v>566</v>
      </c>
      <c r="K61" s="19" t="s">
        <v>462</v>
      </c>
      <c r="L61" s="19" t="s">
        <v>721</v>
      </c>
      <c r="M61" s="19" t="s">
        <v>568</v>
      </c>
      <c r="N61" s="17"/>
    </row>
    <row r="62" spans="1:14" ht="101.25">
      <c r="A62" s="22">
        <v>57</v>
      </c>
      <c r="B62" s="27" t="s">
        <v>837</v>
      </c>
      <c r="C62" s="19" t="s">
        <v>838</v>
      </c>
      <c r="D62" s="19" t="s">
        <v>434</v>
      </c>
      <c r="E62" s="19" t="s">
        <v>839</v>
      </c>
      <c r="F62" s="19" t="s">
        <v>435</v>
      </c>
      <c r="G62" s="19" t="s">
        <v>436</v>
      </c>
      <c r="H62" s="19" t="s">
        <v>433</v>
      </c>
      <c r="I62" s="19" t="s">
        <v>561</v>
      </c>
      <c r="J62" s="15" t="s">
        <v>432</v>
      </c>
      <c r="K62" s="19" t="s">
        <v>437</v>
      </c>
      <c r="L62" s="19" t="s">
        <v>438</v>
      </c>
      <c r="M62" s="19" t="s">
        <v>568</v>
      </c>
      <c r="N62" s="17"/>
    </row>
    <row r="63" spans="1:14" ht="101.25">
      <c r="A63" s="22">
        <v>58</v>
      </c>
      <c r="B63" s="27" t="s">
        <v>840</v>
      </c>
      <c r="C63" s="19" t="s">
        <v>838</v>
      </c>
      <c r="D63" s="19" t="s">
        <v>465</v>
      </c>
      <c r="E63" s="19" t="s">
        <v>841</v>
      </c>
      <c r="F63" s="19" t="s">
        <v>466</v>
      </c>
      <c r="G63" s="19" t="s">
        <v>467</v>
      </c>
      <c r="H63" s="19" t="s">
        <v>468</v>
      </c>
      <c r="I63" s="19" t="s">
        <v>561</v>
      </c>
      <c r="J63" s="19" t="s">
        <v>566</v>
      </c>
      <c r="K63" s="19" t="s">
        <v>469</v>
      </c>
      <c r="L63" s="19" t="s">
        <v>470</v>
      </c>
      <c r="M63" s="19" t="s">
        <v>569</v>
      </c>
      <c r="N63" s="17"/>
    </row>
    <row r="64" spans="1:14" ht="74.25" customHeight="1">
      <c r="A64" s="22">
        <v>59</v>
      </c>
      <c r="B64" s="27" t="s">
        <v>842</v>
      </c>
      <c r="C64" s="19" t="s">
        <v>838</v>
      </c>
      <c r="D64" s="19" t="s">
        <v>843</v>
      </c>
      <c r="E64" s="19" t="s">
        <v>844</v>
      </c>
      <c r="F64" s="19" t="s">
        <v>454</v>
      </c>
      <c r="G64" s="19" t="s">
        <v>473</v>
      </c>
      <c r="H64" s="19" t="s">
        <v>471</v>
      </c>
      <c r="I64" s="19" t="s">
        <v>545</v>
      </c>
      <c r="J64" s="20" t="s">
        <v>472</v>
      </c>
      <c r="K64" s="19" t="s">
        <v>474</v>
      </c>
      <c r="L64" s="19" t="s">
        <v>380</v>
      </c>
      <c r="M64" s="19" t="s">
        <v>567</v>
      </c>
      <c r="N64" s="17"/>
    </row>
    <row r="65" spans="1:14" ht="107.25" customHeight="1">
      <c r="A65" s="22">
        <v>60</v>
      </c>
      <c r="B65" s="30" t="s">
        <v>845</v>
      </c>
      <c r="C65" s="16" t="s">
        <v>838</v>
      </c>
      <c r="D65" s="16" t="s">
        <v>475</v>
      </c>
      <c r="E65" s="16" t="s">
        <v>476</v>
      </c>
      <c r="F65" s="16" t="s">
        <v>477</v>
      </c>
      <c r="G65" s="16" t="s">
        <v>478</v>
      </c>
      <c r="H65" s="16" t="s">
        <v>680</v>
      </c>
      <c r="I65" s="16" t="s">
        <v>797</v>
      </c>
      <c r="J65" s="19" t="s">
        <v>566</v>
      </c>
      <c r="K65" s="16" t="s">
        <v>397</v>
      </c>
      <c r="L65" s="16" t="s">
        <v>744</v>
      </c>
      <c r="M65" s="16" t="s">
        <v>569</v>
      </c>
      <c r="N65" s="17"/>
    </row>
    <row r="66" spans="1:14" ht="144" customHeight="1">
      <c r="A66" s="22">
        <v>61</v>
      </c>
      <c r="B66" s="27" t="s">
        <v>846</v>
      </c>
      <c r="C66" s="19" t="s">
        <v>838</v>
      </c>
      <c r="D66" s="19" t="s">
        <v>480</v>
      </c>
      <c r="E66" s="19" t="s">
        <v>847</v>
      </c>
      <c r="F66" s="19" t="s">
        <v>481</v>
      </c>
      <c r="G66" s="19" t="s">
        <v>482</v>
      </c>
      <c r="H66" s="19" t="s">
        <v>680</v>
      </c>
      <c r="I66" s="19" t="s">
        <v>797</v>
      </c>
      <c r="J66" s="19" t="s">
        <v>566</v>
      </c>
      <c r="K66" s="19" t="s">
        <v>479</v>
      </c>
      <c r="L66" s="19" t="s">
        <v>333</v>
      </c>
      <c r="M66" s="19" t="s">
        <v>567</v>
      </c>
      <c r="N66" s="17"/>
    </row>
    <row r="67" spans="1:14" ht="73.5" customHeight="1">
      <c r="A67" s="22">
        <v>62</v>
      </c>
      <c r="B67" s="27" t="s">
        <v>848</v>
      </c>
      <c r="C67" s="19" t="s">
        <v>838</v>
      </c>
      <c r="D67" s="19" t="s">
        <v>483</v>
      </c>
      <c r="E67" s="19" t="s">
        <v>849</v>
      </c>
      <c r="F67" s="19" t="s">
        <v>636</v>
      </c>
      <c r="G67" s="19" t="s">
        <v>484</v>
      </c>
      <c r="H67" s="19" t="s">
        <v>485</v>
      </c>
      <c r="I67" s="19" t="s">
        <v>797</v>
      </c>
      <c r="J67" s="19" t="s">
        <v>566</v>
      </c>
      <c r="K67" s="19" t="s">
        <v>486</v>
      </c>
      <c r="L67" s="19" t="s">
        <v>744</v>
      </c>
      <c r="M67" s="19" t="s">
        <v>569</v>
      </c>
      <c r="N67" s="17"/>
    </row>
    <row r="68" spans="1:14" ht="166.5" customHeight="1">
      <c r="A68" s="22">
        <v>63</v>
      </c>
      <c r="B68" s="27" t="s">
        <v>850</v>
      </c>
      <c r="C68" s="19" t="s">
        <v>838</v>
      </c>
      <c r="D68" s="19" t="s">
        <v>489</v>
      </c>
      <c r="E68" s="19" t="s">
        <v>851</v>
      </c>
      <c r="F68" s="19" t="s">
        <v>491</v>
      </c>
      <c r="G68" s="19" t="s">
        <v>487</v>
      </c>
      <c r="H68" s="19" t="s">
        <v>488</v>
      </c>
      <c r="I68" s="19" t="s">
        <v>797</v>
      </c>
      <c r="J68" s="19" t="s">
        <v>566</v>
      </c>
      <c r="K68" s="19" t="s">
        <v>490</v>
      </c>
      <c r="L68" s="19" t="s">
        <v>333</v>
      </c>
      <c r="M68" s="19" t="s">
        <v>567</v>
      </c>
      <c r="N68" s="17"/>
    </row>
    <row r="69" spans="1:14" ht="72.75" customHeight="1">
      <c r="A69" s="22">
        <v>64</v>
      </c>
      <c r="B69" s="27" t="s">
        <v>852</v>
      </c>
      <c r="C69" s="19" t="s">
        <v>838</v>
      </c>
      <c r="D69" s="19" t="s">
        <v>494</v>
      </c>
      <c r="E69" s="19" t="s">
        <v>853</v>
      </c>
      <c r="F69" s="19" t="s">
        <v>854</v>
      </c>
      <c r="G69" s="19" t="s">
        <v>855</v>
      </c>
      <c r="H69" s="19" t="s">
        <v>856</v>
      </c>
      <c r="I69" s="19" t="s">
        <v>545</v>
      </c>
      <c r="J69" s="19" t="s">
        <v>857</v>
      </c>
      <c r="K69" s="19" t="s">
        <v>492</v>
      </c>
      <c r="L69" s="19" t="s">
        <v>493</v>
      </c>
      <c r="M69" s="19" t="s">
        <v>774</v>
      </c>
      <c r="N69" s="17"/>
    </row>
    <row r="70" spans="1:14" ht="72" customHeight="1">
      <c r="A70" s="22">
        <v>65</v>
      </c>
      <c r="B70" s="27" t="s">
        <v>858</v>
      </c>
      <c r="C70" s="19" t="s">
        <v>838</v>
      </c>
      <c r="D70" s="19" t="s">
        <v>495</v>
      </c>
      <c r="E70" s="19" t="s">
        <v>496</v>
      </c>
      <c r="F70" s="19" t="s">
        <v>497</v>
      </c>
      <c r="G70" s="19" t="s">
        <v>498</v>
      </c>
      <c r="H70" s="19" t="s">
        <v>499</v>
      </c>
      <c r="I70" s="19" t="s">
        <v>545</v>
      </c>
      <c r="J70" s="19" t="s">
        <v>859</v>
      </c>
      <c r="K70" s="19" t="s">
        <v>492</v>
      </c>
      <c r="L70" s="19" t="s">
        <v>500</v>
      </c>
      <c r="M70" s="19" t="s">
        <v>860</v>
      </c>
      <c r="N70" s="17"/>
    </row>
    <row r="71" spans="1:14" ht="97.5" customHeight="1">
      <c r="A71" s="22">
        <v>66</v>
      </c>
      <c r="B71" s="27" t="s">
        <v>861</v>
      </c>
      <c r="C71" s="19" t="s">
        <v>838</v>
      </c>
      <c r="D71" s="19" t="s">
        <v>501</v>
      </c>
      <c r="E71" s="19" t="s">
        <v>862</v>
      </c>
      <c r="F71" s="19" t="s">
        <v>502</v>
      </c>
      <c r="G71" s="19" t="s">
        <v>503</v>
      </c>
      <c r="H71" s="19" t="s">
        <v>504</v>
      </c>
      <c r="I71" s="19" t="s">
        <v>797</v>
      </c>
      <c r="J71" s="19" t="s">
        <v>566</v>
      </c>
      <c r="K71" s="19" t="s">
        <v>505</v>
      </c>
      <c r="L71" s="19" t="s">
        <v>744</v>
      </c>
      <c r="M71" s="19" t="s">
        <v>568</v>
      </c>
      <c r="N71" s="17"/>
    </row>
    <row r="72" spans="1:14" ht="409.5">
      <c r="A72" s="22">
        <v>67</v>
      </c>
      <c r="B72" s="27" t="s">
        <v>863</v>
      </c>
      <c r="C72" s="19" t="s">
        <v>838</v>
      </c>
      <c r="D72" s="19" t="s">
        <v>506</v>
      </c>
      <c r="E72" s="19" t="s">
        <v>864</v>
      </c>
      <c r="F72" s="19" t="s">
        <v>507</v>
      </c>
      <c r="G72" s="19" t="s">
        <v>508</v>
      </c>
      <c r="H72" s="19" t="s">
        <v>513</v>
      </c>
      <c r="I72" s="19" t="s">
        <v>544</v>
      </c>
      <c r="J72" s="19" t="s">
        <v>566</v>
      </c>
      <c r="K72" s="19" t="s">
        <v>509</v>
      </c>
      <c r="L72" s="19" t="s">
        <v>380</v>
      </c>
      <c r="M72" s="19" t="s">
        <v>567</v>
      </c>
      <c r="N72" s="17"/>
    </row>
    <row r="73" spans="1:14" ht="101.25">
      <c r="A73" s="22">
        <v>68</v>
      </c>
      <c r="B73" s="27" t="s">
        <v>865</v>
      </c>
      <c r="C73" s="19" t="s">
        <v>838</v>
      </c>
      <c r="D73" s="19" t="s">
        <v>510</v>
      </c>
      <c r="E73" s="19" t="s">
        <v>866</v>
      </c>
      <c r="F73" s="19" t="s">
        <v>511</v>
      </c>
      <c r="G73" s="19" t="s">
        <v>512</v>
      </c>
      <c r="H73" s="19" t="s">
        <v>697</v>
      </c>
      <c r="I73" s="19" t="s">
        <v>544</v>
      </c>
      <c r="J73" s="19" t="s">
        <v>566</v>
      </c>
      <c r="K73" s="19" t="s">
        <v>514</v>
      </c>
      <c r="L73" s="19" t="s">
        <v>696</v>
      </c>
      <c r="M73" s="19" t="s">
        <v>567</v>
      </c>
      <c r="N73" s="17"/>
    </row>
    <row r="74" spans="1:14" ht="112.5">
      <c r="A74" s="22">
        <v>69</v>
      </c>
      <c r="B74" s="27" t="s">
        <v>867</v>
      </c>
      <c r="C74" s="19" t="s">
        <v>838</v>
      </c>
      <c r="D74" s="19" t="s">
        <v>515</v>
      </c>
      <c r="E74" s="19" t="s">
        <v>868</v>
      </c>
      <c r="F74" s="19" t="s">
        <v>320</v>
      </c>
      <c r="G74" s="19" t="s">
        <v>516</v>
      </c>
      <c r="H74" s="19" t="s">
        <v>523</v>
      </c>
      <c r="I74" s="19" t="s">
        <v>565</v>
      </c>
      <c r="J74" s="19" t="s">
        <v>566</v>
      </c>
      <c r="K74" s="19" t="s">
        <v>517</v>
      </c>
      <c r="L74" s="19" t="s">
        <v>518</v>
      </c>
      <c r="M74" s="19" t="s">
        <v>869</v>
      </c>
      <c r="N74" s="17"/>
    </row>
    <row r="75" spans="1:14" ht="101.25">
      <c r="A75" s="22">
        <v>70</v>
      </c>
      <c r="B75" s="27" t="s">
        <v>870</v>
      </c>
      <c r="C75" s="19" t="s">
        <v>871</v>
      </c>
      <c r="D75" s="19" t="s">
        <v>519</v>
      </c>
      <c r="E75" s="19" t="s">
        <v>520</v>
      </c>
      <c r="F75" s="19" t="s">
        <v>521</v>
      </c>
      <c r="G75" s="19" t="s">
        <v>522</v>
      </c>
      <c r="H75" s="19" t="s">
        <v>524</v>
      </c>
      <c r="I75" s="19" t="s">
        <v>565</v>
      </c>
      <c r="J75" s="19" t="s">
        <v>566</v>
      </c>
      <c r="K75" s="19" t="s">
        <v>525</v>
      </c>
      <c r="L75" s="19" t="s">
        <v>526</v>
      </c>
      <c r="M75" s="19" t="s">
        <v>872</v>
      </c>
      <c r="N75" s="17"/>
    </row>
    <row r="76" spans="1:14" ht="82.5" customHeight="1">
      <c r="A76" s="22">
        <v>71</v>
      </c>
      <c r="B76" s="27" t="s">
        <v>873</v>
      </c>
      <c r="C76" s="19" t="s">
        <v>874</v>
      </c>
      <c r="D76" s="19" t="s">
        <v>530</v>
      </c>
      <c r="E76" s="19" t="s">
        <v>875</v>
      </c>
      <c r="F76" s="19" t="s">
        <v>529</v>
      </c>
      <c r="G76" s="19" t="s">
        <v>528</v>
      </c>
      <c r="H76" s="19" t="s">
        <v>527</v>
      </c>
      <c r="I76" s="19" t="s">
        <v>565</v>
      </c>
      <c r="J76" s="11" t="s">
        <v>318</v>
      </c>
      <c r="K76" s="19" t="s">
        <v>531</v>
      </c>
      <c r="L76" s="19" t="s">
        <v>333</v>
      </c>
      <c r="M76" s="19" t="s">
        <v>569</v>
      </c>
      <c r="N76" s="17"/>
    </row>
    <row r="77" spans="1:14" ht="92.25" customHeight="1">
      <c r="A77" s="22">
        <v>72</v>
      </c>
      <c r="B77" s="27" t="s">
        <v>876</v>
      </c>
      <c r="C77" s="19" t="s">
        <v>874</v>
      </c>
      <c r="D77" s="19" t="s">
        <v>532</v>
      </c>
      <c r="E77" s="19" t="s">
        <v>877</v>
      </c>
      <c r="F77" s="19" t="s">
        <v>533</v>
      </c>
      <c r="G77" s="19" t="s">
        <v>534</v>
      </c>
      <c r="H77" s="19" t="s">
        <v>535</v>
      </c>
      <c r="I77" s="19" t="s">
        <v>544</v>
      </c>
      <c r="J77" s="19" t="s">
        <v>566</v>
      </c>
      <c r="K77" s="19" t="s">
        <v>536</v>
      </c>
      <c r="L77" s="19" t="s">
        <v>676</v>
      </c>
      <c r="M77" s="19" t="s">
        <v>591</v>
      </c>
      <c r="N77" s="17"/>
    </row>
    <row r="78" spans="1:14" ht="89.25" customHeight="1">
      <c r="A78" s="22">
        <v>73</v>
      </c>
      <c r="B78" s="27" t="s">
        <v>878</v>
      </c>
      <c r="C78" s="19" t="s">
        <v>874</v>
      </c>
      <c r="D78" s="19" t="s">
        <v>1</v>
      </c>
      <c r="E78" s="19" t="s">
        <v>879</v>
      </c>
      <c r="F78" s="19" t="s">
        <v>537</v>
      </c>
      <c r="G78" s="19" t="s">
        <v>538</v>
      </c>
      <c r="H78" s="19" t="s">
        <v>627</v>
      </c>
      <c r="I78" s="19" t="s">
        <v>544</v>
      </c>
      <c r="J78" s="19" t="s">
        <v>566</v>
      </c>
      <c r="K78" s="19" t="s">
        <v>0</v>
      </c>
      <c r="L78" s="19" t="s">
        <v>692</v>
      </c>
      <c r="M78" s="19" t="s">
        <v>572</v>
      </c>
      <c r="N78" s="17"/>
    </row>
    <row r="79" spans="1:14" ht="82.5" customHeight="1">
      <c r="A79" s="22">
        <v>74</v>
      </c>
      <c r="B79" s="27" t="s">
        <v>880</v>
      </c>
      <c r="C79" s="19" t="s">
        <v>874</v>
      </c>
      <c r="D79" s="19" t="s">
        <v>3</v>
      </c>
      <c r="E79" s="19" t="s">
        <v>881</v>
      </c>
      <c r="F79" s="19" t="s">
        <v>4</v>
      </c>
      <c r="G79" s="19" t="s">
        <v>6</v>
      </c>
      <c r="H79" s="19" t="s">
        <v>2</v>
      </c>
      <c r="I79" s="19" t="s">
        <v>563</v>
      </c>
      <c r="J79" s="20" t="s">
        <v>472</v>
      </c>
      <c r="K79" s="19" t="s">
        <v>5</v>
      </c>
      <c r="L79" s="19" t="s">
        <v>7</v>
      </c>
      <c r="M79" s="19" t="s">
        <v>572</v>
      </c>
      <c r="N79" s="17"/>
    </row>
    <row r="80" spans="1:14" ht="112.5">
      <c r="A80" s="22">
        <v>75</v>
      </c>
      <c r="B80" s="30" t="s">
        <v>882</v>
      </c>
      <c r="C80" s="16" t="s">
        <v>874</v>
      </c>
      <c r="D80" s="16" t="s">
        <v>9</v>
      </c>
      <c r="E80" s="16" t="s">
        <v>883</v>
      </c>
      <c r="F80" s="16" t="s">
        <v>10</v>
      </c>
      <c r="G80" s="16" t="s">
        <v>11</v>
      </c>
      <c r="H80" s="16" t="s">
        <v>8</v>
      </c>
      <c r="I80" s="16" t="s">
        <v>565</v>
      </c>
      <c r="J80" s="19" t="s">
        <v>566</v>
      </c>
      <c r="K80" s="16" t="s">
        <v>12</v>
      </c>
      <c r="L80" s="16" t="s">
        <v>744</v>
      </c>
      <c r="M80" s="16" t="s">
        <v>568</v>
      </c>
      <c r="N80" s="17"/>
    </row>
    <row r="81" spans="1:14" ht="74.25" customHeight="1">
      <c r="A81" s="22">
        <v>76</v>
      </c>
      <c r="B81" s="27" t="s">
        <v>884</v>
      </c>
      <c r="C81" s="19" t="s">
        <v>874</v>
      </c>
      <c r="D81" s="19" t="s">
        <v>15</v>
      </c>
      <c r="E81" s="19" t="s">
        <v>885</v>
      </c>
      <c r="F81" s="19" t="s">
        <v>16</v>
      </c>
      <c r="G81" s="19" t="s">
        <v>14</v>
      </c>
      <c r="H81" s="19" t="s">
        <v>13</v>
      </c>
      <c r="I81" s="19" t="s">
        <v>544</v>
      </c>
      <c r="J81" s="19" t="s">
        <v>566</v>
      </c>
      <c r="K81" s="19" t="s">
        <v>17</v>
      </c>
      <c r="L81" s="19" t="s">
        <v>18</v>
      </c>
      <c r="M81" s="19" t="s">
        <v>569</v>
      </c>
      <c r="N81" s="17"/>
    </row>
    <row r="82" spans="1:14" ht="98.25" customHeight="1">
      <c r="A82" s="22">
        <v>77</v>
      </c>
      <c r="B82" s="27" t="s">
        <v>886</v>
      </c>
      <c r="C82" s="19" t="s">
        <v>887</v>
      </c>
      <c r="D82" s="19" t="s">
        <v>22</v>
      </c>
      <c r="E82" s="19" t="s">
        <v>888</v>
      </c>
      <c r="F82" s="19" t="s">
        <v>411</v>
      </c>
      <c r="G82" s="19" t="s">
        <v>21</v>
      </c>
      <c r="H82" s="19" t="s">
        <v>19</v>
      </c>
      <c r="I82" s="19" t="s">
        <v>565</v>
      </c>
      <c r="J82" s="20" t="s">
        <v>472</v>
      </c>
      <c r="K82" s="19" t="s">
        <v>20</v>
      </c>
      <c r="L82" s="19" t="s">
        <v>438</v>
      </c>
      <c r="M82" s="19" t="s">
        <v>570</v>
      </c>
      <c r="N82" s="17"/>
    </row>
    <row r="83" spans="1:14" ht="107.25" customHeight="1">
      <c r="A83" s="22">
        <v>78</v>
      </c>
      <c r="B83" s="27" t="s">
        <v>889</v>
      </c>
      <c r="C83" s="19" t="s">
        <v>887</v>
      </c>
      <c r="D83" s="19" t="s">
        <v>25</v>
      </c>
      <c r="E83" s="19" t="s">
        <v>890</v>
      </c>
      <c r="F83" s="19" t="s">
        <v>24</v>
      </c>
      <c r="G83" s="19" t="s">
        <v>26</v>
      </c>
      <c r="H83" s="19" t="s">
        <v>23</v>
      </c>
      <c r="I83" s="19" t="s">
        <v>544</v>
      </c>
      <c r="J83" s="19" t="s">
        <v>566</v>
      </c>
      <c r="K83" s="19" t="s">
        <v>27</v>
      </c>
      <c r="L83" s="19" t="s">
        <v>28</v>
      </c>
      <c r="M83" s="19" t="s">
        <v>569</v>
      </c>
      <c r="N83" s="17"/>
    </row>
    <row r="84" spans="1:14" ht="72.75" customHeight="1">
      <c r="A84" s="22">
        <v>79</v>
      </c>
      <c r="B84" s="27" t="s">
        <v>891</v>
      </c>
      <c r="C84" s="19" t="s">
        <v>887</v>
      </c>
      <c r="D84" s="19" t="s">
        <v>29</v>
      </c>
      <c r="E84" s="19" t="s">
        <v>892</v>
      </c>
      <c r="F84" s="19" t="s">
        <v>30</v>
      </c>
      <c r="G84" s="19" t="s">
        <v>34</v>
      </c>
      <c r="H84" s="19" t="s">
        <v>31</v>
      </c>
      <c r="I84" s="19" t="s">
        <v>563</v>
      </c>
      <c r="J84" s="19" t="s">
        <v>566</v>
      </c>
      <c r="K84" s="19" t="s">
        <v>32</v>
      </c>
      <c r="L84" s="19" t="s">
        <v>33</v>
      </c>
      <c r="M84" s="19" t="s">
        <v>571</v>
      </c>
      <c r="N84" s="17"/>
    </row>
    <row r="85" spans="1:14" ht="112.5">
      <c r="A85" s="22">
        <v>80</v>
      </c>
      <c r="B85" s="27" t="s">
        <v>893</v>
      </c>
      <c r="C85" s="19" t="s">
        <v>887</v>
      </c>
      <c r="D85" s="19" t="s">
        <v>37</v>
      </c>
      <c r="E85" s="19" t="s">
        <v>894</v>
      </c>
      <c r="F85" s="19" t="s">
        <v>38</v>
      </c>
      <c r="G85" s="19" t="s">
        <v>36</v>
      </c>
      <c r="H85" s="19" t="s">
        <v>35</v>
      </c>
      <c r="I85" s="19" t="s">
        <v>544</v>
      </c>
      <c r="J85" s="19" t="s">
        <v>566</v>
      </c>
      <c r="K85" s="19" t="s">
        <v>40</v>
      </c>
      <c r="L85" s="19" t="s">
        <v>39</v>
      </c>
      <c r="M85" s="19" t="s">
        <v>591</v>
      </c>
      <c r="N85" s="17"/>
    </row>
    <row r="86" spans="1:14" ht="108.75" customHeight="1">
      <c r="A86" s="22">
        <v>81</v>
      </c>
      <c r="B86" s="27" t="s">
        <v>895</v>
      </c>
      <c r="C86" s="19" t="s">
        <v>887</v>
      </c>
      <c r="D86" s="19" t="s">
        <v>42</v>
      </c>
      <c r="E86" s="19" t="s">
        <v>211</v>
      </c>
      <c r="F86" s="19" t="s">
        <v>44</v>
      </c>
      <c r="G86" s="19" t="s">
        <v>43</v>
      </c>
      <c r="H86" s="19" t="s">
        <v>41</v>
      </c>
      <c r="I86" s="19" t="s">
        <v>563</v>
      </c>
      <c r="J86" s="11" t="s">
        <v>318</v>
      </c>
      <c r="K86" s="19" t="s">
        <v>50</v>
      </c>
      <c r="L86" s="19" t="s">
        <v>28</v>
      </c>
      <c r="M86" s="19" t="s">
        <v>569</v>
      </c>
      <c r="N86" s="17"/>
    </row>
    <row r="87" spans="1:14" ht="132" customHeight="1">
      <c r="A87" s="22">
        <v>82</v>
      </c>
      <c r="B87" s="27" t="s">
        <v>212</v>
      </c>
      <c r="C87" s="19" t="s">
        <v>887</v>
      </c>
      <c r="D87" s="19" t="s">
        <v>47</v>
      </c>
      <c r="E87" s="19" t="s">
        <v>213</v>
      </c>
      <c r="F87" s="19" t="s">
        <v>46</v>
      </c>
      <c r="G87" s="19" t="s">
        <v>48</v>
      </c>
      <c r="H87" s="19" t="s">
        <v>45</v>
      </c>
      <c r="I87" s="19" t="s">
        <v>214</v>
      </c>
      <c r="J87" s="19" t="s">
        <v>566</v>
      </c>
      <c r="K87" s="19" t="s">
        <v>49</v>
      </c>
      <c r="L87" s="19" t="s">
        <v>28</v>
      </c>
      <c r="M87" s="19" t="s">
        <v>568</v>
      </c>
      <c r="N87" s="17"/>
    </row>
    <row r="88" spans="1:14" ht="101.25">
      <c r="A88" s="22">
        <v>83</v>
      </c>
      <c r="B88" s="27" t="s">
        <v>215</v>
      </c>
      <c r="C88" s="19" t="s">
        <v>216</v>
      </c>
      <c r="D88" s="19" t="s">
        <v>51</v>
      </c>
      <c r="E88" s="19" t="s">
        <v>52</v>
      </c>
      <c r="F88" s="19" t="s">
        <v>53</v>
      </c>
      <c r="G88" s="19" t="s">
        <v>54</v>
      </c>
      <c r="H88" s="19" t="s">
        <v>55</v>
      </c>
      <c r="I88" s="19" t="s">
        <v>544</v>
      </c>
      <c r="J88" s="19" t="s">
        <v>566</v>
      </c>
      <c r="K88" s="19" t="s">
        <v>56</v>
      </c>
      <c r="L88" s="19" t="s">
        <v>744</v>
      </c>
      <c r="M88" s="19" t="s">
        <v>568</v>
      </c>
      <c r="N88" s="17"/>
    </row>
    <row r="89" spans="1:14" ht="112.5">
      <c r="A89" s="22">
        <v>84</v>
      </c>
      <c r="B89" s="27" t="s">
        <v>217</v>
      </c>
      <c r="C89" s="19" t="s">
        <v>218</v>
      </c>
      <c r="D89" s="19" t="s">
        <v>59</v>
      </c>
      <c r="E89" s="19" t="s">
        <v>219</v>
      </c>
      <c r="F89" s="19" t="s">
        <v>341</v>
      </c>
      <c r="G89" s="19" t="s">
        <v>58</v>
      </c>
      <c r="H89" s="19" t="s">
        <v>57</v>
      </c>
      <c r="I89" s="19" t="s">
        <v>545</v>
      </c>
      <c r="J89" s="11" t="s">
        <v>301</v>
      </c>
      <c r="K89" s="19" t="s">
        <v>60</v>
      </c>
      <c r="L89" s="19" t="s">
        <v>28</v>
      </c>
      <c r="M89" s="19" t="s">
        <v>568</v>
      </c>
      <c r="N89" s="17"/>
    </row>
    <row r="90" spans="1:14" ht="78.75">
      <c r="A90" s="22">
        <v>85</v>
      </c>
      <c r="B90" s="30" t="s">
        <v>220</v>
      </c>
      <c r="C90" s="19" t="s">
        <v>218</v>
      </c>
      <c r="D90" s="19" t="s">
        <v>61</v>
      </c>
      <c r="E90" s="19" t="s">
        <v>221</v>
      </c>
      <c r="F90" s="19" t="s">
        <v>62</v>
      </c>
      <c r="G90" s="19" t="s">
        <v>63</v>
      </c>
      <c r="H90" s="19" t="s">
        <v>64</v>
      </c>
      <c r="I90" s="19" t="s">
        <v>563</v>
      </c>
      <c r="J90" s="19" t="s">
        <v>566</v>
      </c>
      <c r="K90" s="19" t="s">
        <v>65</v>
      </c>
      <c r="L90" s="19" t="s">
        <v>380</v>
      </c>
      <c r="M90" s="19" t="s">
        <v>571</v>
      </c>
      <c r="N90" s="17"/>
    </row>
    <row r="91" spans="1:14" ht="67.5">
      <c r="A91" s="22">
        <v>86</v>
      </c>
      <c r="B91" s="27" t="s">
        <v>222</v>
      </c>
      <c r="C91" s="19" t="s">
        <v>218</v>
      </c>
      <c r="D91" s="19" t="s">
        <v>66</v>
      </c>
      <c r="E91" s="19" t="s">
        <v>223</v>
      </c>
      <c r="F91" s="19" t="s">
        <v>67</v>
      </c>
      <c r="G91" s="19" t="s">
        <v>69</v>
      </c>
      <c r="H91" s="19" t="s">
        <v>68</v>
      </c>
      <c r="I91" s="19" t="s">
        <v>561</v>
      </c>
      <c r="J91" s="19" t="s">
        <v>566</v>
      </c>
      <c r="K91" s="19" t="s">
        <v>338</v>
      </c>
      <c r="L91" s="19" t="s">
        <v>70</v>
      </c>
      <c r="M91" s="19" t="s">
        <v>572</v>
      </c>
      <c r="N91" s="17"/>
    </row>
    <row r="92" spans="1:14" ht="78.75">
      <c r="A92" s="22">
        <v>87</v>
      </c>
      <c r="B92" s="27" t="s">
        <v>224</v>
      </c>
      <c r="C92" s="19" t="s">
        <v>218</v>
      </c>
      <c r="D92" s="19" t="s">
        <v>71</v>
      </c>
      <c r="E92" s="19" t="s">
        <v>225</v>
      </c>
      <c r="F92" s="19" t="s">
        <v>72</v>
      </c>
      <c r="G92" s="19" t="s">
        <v>78</v>
      </c>
      <c r="H92" s="19" t="s">
        <v>75</v>
      </c>
      <c r="I92" s="19" t="s">
        <v>561</v>
      </c>
      <c r="J92" s="19" t="s">
        <v>566</v>
      </c>
      <c r="K92" s="19" t="s">
        <v>73</v>
      </c>
      <c r="L92" s="19" t="s">
        <v>405</v>
      </c>
      <c r="M92" s="19" t="s">
        <v>569</v>
      </c>
      <c r="N92" s="17"/>
    </row>
    <row r="93" spans="1:14" ht="109.5" customHeight="1">
      <c r="A93" s="22">
        <v>88</v>
      </c>
      <c r="B93" s="27" t="s">
        <v>226</v>
      </c>
      <c r="C93" s="19" t="s">
        <v>227</v>
      </c>
      <c r="D93" s="19" t="s">
        <v>76</v>
      </c>
      <c r="E93" s="19" t="s">
        <v>228</v>
      </c>
      <c r="F93" s="19" t="s">
        <v>77</v>
      </c>
      <c r="G93" s="19" t="s">
        <v>79</v>
      </c>
      <c r="H93" s="19" t="s">
        <v>74</v>
      </c>
      <c r="I93" s="19" t="s">
        <v>545</v>
      </c>
      <c r="J93" s="19" t="s">
        <v>81</v>
      </c>
      <c r="K93" s="19" t="s">
        <v>80</v>
      </c>
      <c r="L93" s="19" t="s">
        <v>7</v>
      </c>
      <c r="M93" s="19" t="s">
        <v>567</v>
      </c>
      <c r="N93" s="17"/>
    </row>
    <row r="94" spans="1:14" ht="87" customHeight="1">
      <c r="A94" s="22">
        <v>89</v>
      </c>
      <c r="B94" s="27" t="s">
        <v>229</v>
      </c>
      <c r="C94" s="19" t="s">
        <v>227</v>
      </c>
      <c r="D94" s="19" t="s">
        <v>85</v>
      </c>
      <c r="E94" s="19" t="s">
        <v>230</v>
      </c>
      <c r="F94" s="19" t="s">
        <v>411</v>
      </c>
      <c r="G94" s="19" t="s">
        <v>84</v>
      </c>
      <c r="H94" s="19" t="s">
        <v>82</v>
      </c>
      <c r="I94" s="19" t="s">
        <v>544</v>
      </c>
      <c r="J94" s="20" t="s">
        <v>472</v>
      </c>
      <c r="K94" s="19" t="s">
        <v>83</v>
      </c>
      <c r="L94" s="19" t="s">
        <v>744</v>
      </c>
      <c r="M94" s="19" t="s">
        <v>568</v>
      </c>
      <c r="N94" s="17"/>
    </row>
    <row r="95" spans="1:14" ht="135">
      <c r="A95" s="22">
        <v>90</v>
      </c>
      <c r="B95" s="27" t="s">
        <v>231</v>
      </c>
      <c r="C95" s="19" t="s">
        <v>227</v>
      </c>
      <c r="D95" s="19" t="s">
        <v>86</v>
      </c>
      <c r="E95" s="19" t="s">
        <v>87</v>
      </c>
      <c r="F95" s="19" t="s">
        <v>88</v>
      </c>
      <c r="G95" s="19" t="s">
        <v>89</v>
      </c>
      <c r="H95" s="19" t="s">
        <v>90</v>
      </c>
      <c r="I95" s="19" t="s">
        <v>545</v>
      </c>
      <c r="J95" s="19" t="s">
        <v>566</v>
      </c>
      <c r="K95" s="19" t="s">
        <v>91</v>
      </c>
      <c r="L95" s="19" t="s">
        <v>316</v>
      </c>
      <c r="M95" s="19" t="s">
        <v>567</v>
      </c>
      <c r="N95" s="17"/>
    </row>
    <row r="96" spans="1:14" ht="135">
      <c r="A96" s="22">
        <v>91</v>
      </c>
      <c r="B96" s="27" t="s">
        <v>232</v>
      </c>
      <c r="C96" s="19" t="s">
        <v>227</v>
      </c>
      <c r="D96" s="19" t="s">
        <v>92</v>
      </c>
      <c r="E96" s="19" t="s">
        <v>233</v>
      </c>
      <c r="F96" s="19" t="s">
        <v>88</v>
      </c>
      <c r="G96" s="19" t="s">
        <v>93</v>
      </c>
      <c r="H96" s="19" t="s">
        <v>90</v>
      </c>
      <c r="I96" s="19" t="s">
        <v>545</v>
      </c>
      <c r="J96" s="19" t="s">
        <v>566</v>
      </c>
      <c r="K96" s="19" t="s">
        <v>94</v>
      </c>
      <c r="L96" s="19" t="s">
        <v>95</v>
      </c>
      <c r="M96" s="19" t="s">
        <v>571</v>
      </c>
      <c r="N96" s="17"/>
    </row>
    <row r="97" spans="1:14" ht="114" customHeight="1">
      <c r="A97" s="22">
        <v>92</v>
      </c>
      <c r="B97" s="27" t="s">
        <v>234</v>
      </c>
      <c r="C97" s="19" t="s">
        <v>227</v>
      </c>
      <c r="D97" s="19" t="s">
        <v>98</v>
      </c>
      <c r="E97" s="19" t="s">
        <v>99</v>
      </c>
      <c r="F97" s="19" t="s">
        <v>100</v>
      </c>
      <c r="G97" s="19" t="s">
        <v>101</v>
      </c>
      <c r="H97" s="26" t="s">
        <v>97</v>
      </c>
      <c r="I97" s="19" t="s">
        <v>545</v>
      </c>
      <c r="J97" s="11" t="s">
        <v>301</v>
      </c>
      <c r="K97" s="19" t="s">
        <v>96</v>
      </c>
      <c r="L97" s="19" t="s">
        <v>28</v>
      </c>
      <c r="M97" s="19" t="s">
        <v>569</v>
      </c>
      <c r="N97" s="17"/>
    </row>
    <row r="98" spans="1:14" ht="135">
      <c r="A98" s="22">
        <v>93</v>
      </c>
      <c r="B98" s="27" t="s">
        <v>235</v>
      </c>
      <c r="C98" s="19" t="s">
        <v>227</v>
      </c>
      <c r="D98" s="19" t="s">
        <v>102</v>
      </c>
      <c r="E98" s="19" t="s">
        <v>236</v>
      </c>
      <c r="F98" s="19" t="s">
        <v>103</v>
      </c>
      <c r="G98" s="19" t="s">
        <v>104</v>
      </c>
      <c r="H98" s="19" t="s">
        <v>105</v>
      </c>
      <c r="I98" s="19" t="s">
        <v>565</v>
      </c>
      <c r="J98" s="19" t="s">
        <v>566</v>
      </c>
      <c r="K98" s="19" t="s">
        <v>106</v>
      </c>
      <c r="L98" s="19" t="s">
        <v>107</v>
      </c>
      <c r="M98" s="19" t="s">
        <v>571</v>
      </c>
      <c r="N98" s="17"/>
    </row>
    <row r="99" spans="1:14" ht="101.25">
      <c r="A99" s="22">
        <v>94</v>
      </c>
      <c r="B99" s="27" t="s">
        <v>237</v>
      </c>
      <c r="C99" s="19" t="s">
        <v>238</v>
      </c>
      <c r="D99" s="19" t="s">
        <v>108</v>
      </c>
      <c r="E99" s="19" t="s">
        <v>239</v>
      </c>
      <c r="F99" s="19" t="s">
        <v>67</v>
      </c>
      <c r="G99" s="19" t="s">
        <v>113</v>
      </c>
      <c r="H99" s="19" t="s">
        <v>109</v>
      </c>
      <c r="I99" s="19" t="s">
        <v>544</v>
      </c>
      <c r="J99" s="19" t="s">
        <v>566</v>
      </c>
      <c r="K99" s="19" t="s">
        <v>338</v>
      </c>
      <c r="L99" s="19" t="s">
        <v>676</v>
      </c>
      <c r="M99" s="19" t="s">
        <v>572</v>
      </c>
      <c r="N99" s="17"/>
    </row>
    <row r="100" spans="1:14" ht="74.25" customHeight="1">
      <c r="A100" s="22">
        <v>95</v>
      </c>
      <c r="B100" s="27" t="s">
        <v>240</v>
      </c>
      <c r="C100" s="19" t="s">
        <v>241</v>
      </c>
      <c r="D100" s="19" t="s">
        <v>111</v>
      </c>
      <c r="E100" s="19" t="s">
        <v>242</v>
      </c>
      <c r="F100" s="19" t="s">
        <v>112</v>
      </c>
      <c r="G100" s="19" t="s">
        <v>114</v>
      </c>
      <c r="H100" s="19" t="s">
        <v>110</v>
      </c>
      <c r="I100" s="19" t="s">
        <v>544</v>
      </c>
      <c r="J100" s="20" t="s">
        <v>472</v>
      </c>
      <c r="K100" s="19" t="s">
        <v>115</v>
      </c>
      <c r="L100" s="19" t="s">
        <v>392</v>
      </c>
      <c r="M100" s="19" t="s">
        <v>569</v>
      </c>
      <c r="N100" s="17"/>
    </row>
    <row r="101" spans="1:14" ht="135">
      <c r="A101" s="22">
        <v>96</v>
      </c>
      <c r="B101" s="30" t="s">
        <v>243</v>
      </c>
      <c r="C101" s="19" t="s">
        <v>244</v>
      </c>
      <c r="D101" s="19" t="s">
        <v>117</v>
      </c>
      <c r="E101" s="19" t="s">
        <v>245</v>
      </c>
      <c r="F101" s="19" t="s">
        <v>625</v>
      </c>
      <c r="G101" s="19" t="s">
        <v>118</v>
      </c>
      <c r="H101" s="19" t="s">
        <v>116</v>
      </c>
      <c r="I101" s="19" t="s">
        <v>544</v>
      </c>
      <c r="J101" s="19" t="s">
        <v>566</v>
      </c>
      <c r="K101" s="19" t="s">
        <v>360</v>
      </c>
      <c r="L101" s="19" t="s">
        <v>375</v>
      </c>
      <c r="M101" s="19" t="s">
        <v>572</v>
      </c>
      <c r="N101" s="17"/>
    </row>
    <row r="102" spans="1:14" ht="90">
      <c r="A102" s="22">
        <v>97</v>
      </c>
      <c r="B102" s="27" t="s">
        <v>246</v>
      </c>
      <c r="C102" s="19" t="s">
        <v>244</v>
      </c>
      <c r="D102" s="19" t="s">
        <v>119</v>
      </c>
      <c r="E102" s="19" t="s">
        <v>247</v>
      </c>
      <c r="F102" s="19" t="s">
        <v>120</v>
      </c>
      <c r="G102" s="19" t="s">
        <v>121</v>
      </c>
      <c r="H102" s="19" t="s">
        <v>122</v>
      </c>
      <c r="I102" s="19" t="s">
        <v>544</v>
      </c>
      <c r="J102" s="19" t="s">
        <v>566</v>
      </c>
      <c r="K102" s="19" t="s">
        <v>123</v>
      </c>
      <c r="L102" s="19" t="s">
        <v>676</v>
      </c>
      <c r="M102" s="19" t="s">
        <v>572</v>
      </c>
      <c r="N102" s="17"/>
    </row>
    <row r="103" spans="1:14" ht="78.75" customHeight="1">
      <c r="A103" s="22">
        <v>98</v>
      </c>
      <c r="B103" s="27" t="s">
        <v>248</v>
      </c>
      <c r="C103" s="19" t="s">
        <v>244</v>
      </c>
      <c r="D103" s="19" t="s">
        <v>124</v>
      </c>
      <c r="E103" s="19" t="s">
        <v>249</v>
      </c>
      <c r="F103" s="19" t="s">
        <v>125</v>
      </c>
      <c r="G103" s="19" t="s">
        <v>126</v>
      </c>
      <c r="H103" s="19" t="s">
        <v>122</v>
      </c>
      <c r="I103" s="19" t="s">
        <v>544</v>
      </c>
      <c r="J103" s="19" t="s">
        <v>566</v>
      </c>
      <c r="K103" s="19" t="s">
        <v>123</v>
      </c>
      <c r="L103" s="19" t="s">
        <v>664</v>
      </c>
      <c r="M103" s="19" t="s">
        <v>591</v>
      </c>
      <c r="N103" s="17"/>
    </row>
    <row r="104" spans="1:14" ht="90">
      <c r="A104" s="22">
        <v>99</v>
      </c>
      <c r="B104" s="27" t="s">
        <v>250</v>
      </c>
      <c r="C104" s="19" t="s">
        <v>244</v>
      </c>
      <c r="D104" s="19" t="s">
        <v>129</v>
      </c>
      <c r="E104" s="19" t="s">
        <v>251</v>
      </c>
      <c r="F104" s="19" t="s">
        <v>125</v>
      </c>
      <c r="G104" s="19" t="s">
        <v>128</v>
      </c>
      <c r="H104" s="19" t="s">
        <v>127</v>
      </c>
      <c r="I104" s="19" t="s">
        <v>544</v>
      </c>
      <c r="J104" s="19" t="s">
        <v>566</v>
      </c>
      <c r="K104" s="19" t="s">
        <v>123</v>
      </c>
      <c r="L104" s="19" t="s">
        <v>676</v>
      </c>
      <c r="M104" s="19" t="s">
        <v>572</v>
      </c>
      <c r="N104" s="17"/>
    </row>
    <row r="105" spans="1:14" ht="144" customHeight="1">
      <c r="A105" s="22">
        <v>100</v>
      </c>
      <c r="B105" s="27" t="s">
        <v>252</v>
      </c>
      <c r="C105" s="19" t="s">
        <v>244</v>
      </c>
      <c r="D105" s="19" t="s">
        <v>130</v>
      </c>
      <c r="E105" s="19" t="s">
        <v>253</v>
      </c>
      <c r="F105" s="19" t="s">
        <v>125</v>
      </c>
      <c r="G105" s="19" t="s">
        <v>131</v>
      </c>
      <c r="H105" s="19" t="s">
        <v>727</v>
      </c>
      <c r="I105" s="19" t="s">
        <v>544</v>
      </c>
      <c r="J105" s="19" t="s">
        <v>566</v>
      </c>
      <c r="K105" s="19" t="s">
        <v>123</v>
      </c>
      <c r="L105" s="19" t="s">
        <v>692</v>
      </c>
      <c r="M105" s="19" t="s">
        <v>572</v>
      </c>
      <c r="N105" s="17"/>
    </row>
    <row r="106" spans="1:14" ht="145.5" customHeight="1">
      <c r="A106" s="22">
        <v>101</v>
      </c>
      <c r="B106" s="30" t="s">
        <v>254</v>
      </c>
      <c r="C106" s="16" t="s">
        <v>244</v>
      </c>
      <c r="D106" s="16" t="s">
        <v>132</v>
      </c>
      <c r="E106" s="16" t="s">
        <v>255</v>
      </c>
      <c r="F106" s="16" t="s">
        <v>125</v>
      </c>
      <c r="G106" s="16" t="s">
        <v>133</v>
      </c>
      <c r="H106" s="16" t="s">
        <v>122</v>
      </c>
      <c r="I106" s="16" t="s">
        <v>544</v>
      </c>
      <c r="J106" s="19" t="s">
        <v>566</v>
      </c>
      <c r="K106" s="19" t="s">
        <v>123</v>
      </c>
      <c r="L106" s="16" t="s">
        <v>692</v>
      </c>
      <c r="M106" s="16" t="s">
        <v>571</v>
      </c>
      <c r="N106" s="17"/>
    </row>
    <row r="107" spans="1:14" ht="180">
      <c r="A107" s="22">
        <v>102</v>
      </c>
      <c r="B107" s="27" t="s">
        <v>256</v>
      </c>
      <c r="C107" s="19" t="s">
        <v>244</v>
      </c>
      <c r="D107" s="19" t="s">
        <v>257</v>
      </c>
      <c r="E107" s="19" t="s">
        <v>258</v>
      </c>
      <c r="F107" s="19" t="s">
        <v>120</v>
      </c>
      <c r="G107" s="19" t="s">
        <v>135</v>
      </c>
      <c r="H107" s="19" t="s">
        <v>122</v>
      </c>
      <c r="I107" s="19" t="s">
        <v>544</v>
      </c>
      <c r="J107" s="19" t="s">
        <v>566</v>
      </c>
      <c r="K107" s="19" t="s">
        <v>123</v>
      </c>
      <c r="L107" s="19" t="s">
        <v>134</v>
      </c>
      <c r="M107" s="19" t="s">
        <v>571</v>
      </c>
      <c r="N107" s="17"/>
    </row>
    <row r="108" spans="1:14" ht="60.75" customHeight="1">
      <c r="A108" s="22">
        <v>103</v>
      </c>
      <c r="B108" s="27" t="s">
        <v>259</v>
      </c>
      <c r="C108" s="19" t="s">
        <v>260</v>
      </c>
      <c r="D108" s="19" t="s">
        <v>136</v>
      </c>
      <c r="E108" s="19" t="s">
        <v>261</v>
      </c>
      <c r="F108" s="19" t="s">
        <v>137</v>
      </c>
      <c r="G108" s="19" t="s">
        <v>140</v>
      </c>
      <c r="H108" s="19" t="s">
        <v>139</v>
      </c>
      <c r="I108" s="19" t="s">
        <v>544</v>
      </c>
      <c r="J108" s="20" t="s">
        <v>472</v>
      </c>
      <c r="K108" s="19" t="s">
        <v>138</v>
      </c>
      <c r="L108" s="19" t="s">
        <v>134</v>
      </c>
      <c r="M108" s="19" t="s">
        <v>572</v>
      </c>
      <c r="N108" s="17"/>
    </row>
    <row r="109" spans="1:14" ht="109.5" customHeight="1">
      <c r="A109" s="22">
        <v>104</v>
      </c>
      <c r="B109" s="27" t="s">
        <v>262</v>
      </c>
      <c r="C109" s="19" t="s">
        <v>263</v>
      </c>
      <c r="D109" s="19" t="s">
        <v>141</v>
      </c>
      <c r="E109" s="19" t="s">
        <v>264</v>
      </c>
      <c r="F109" s="19" t="s">
        <v>142</v>
      </c>
      <c r="G109" s="19" t="s">
        <v>143</v>
      </c>
      <c r="H109" s="19" t="s">
        <v>144</v>
      </c>
      <c r="I109" s="19" t="s">
        <v>797</v>
      </c>
      <c r="J109" s="19" t="s">
        <v>566</v>
      </c>
      <c r="K109" s="19" t="s">
        <v>145</v>
      </c>
      <c r="L109" s="19" t="s">
        <v>7</v>
      </c>
      <c r="M109" s="19" t="s">
        <v>571</v>
      </c>
      <c r="N109" s="17"/>
    </row>
    <row r="110" spans="1:14" ht="101.25">
      <c r="A110" s="22">
        <v>105</v>
      </c>
      <c r="B110" s="27" t="s">
        <v>265</v>
      </c>
      <c r="C110" s="19" t="s">
        <v>263</v>
      </c>
      <c r="D110" s="19" t="s">
        <v>146</v>
      </c>
      <c r="E110" s="19" t="s">
        <v>266</v>
      </c>
      <c r="F110" s="19" t="s">
        <v>147</v>
      </c>
      <c r="G110" s="19" t="s">
        <v>148</v>
      </c>
      <c r="H110" s="19" t="s">
        <v>149</v>
      </c>
      <c r="I110" s="19" t="s">
        <v>544</v>
      </c>
      <c r="J110" s="19" t="s">
        <v>566</v>
      </c>
      <c r="K110" s="19" t="s">
        <v>145</v>
      </c>
      <c r="L110" s="19" t="s">
        <v>7</v>
      </c>
      <c r="M110" s="19" t="s">
        <v>571</v>
      </c>
      <c r="N110" s="17"/>
    </row>
    <row r="111" spans="1:14" ht="60" customHeight="1">
      <c r="A111" s="22">
        <v>106</v>
      </c>
      <c r="B111" s="27" t="s">
        <v>267</v>
      </c>
      <c r="C111" s="19" t="s">
        <v>263</v>
      </c>
      <c r="D111" s="19" t="s">
        <v>150</v>
      </c>
      <c r="E111" s="19" t="s">
        <v>268</v>
      </c>
      <c r="F111" s="19" t="s">
        <v>636</v>
      </c>
      <c r="G111" s="19" t="s">
        <v>151</v>
      </c>
      <c r="H111" s="19" t="s">
        <v>152</v>
      </c>
      <c r="I111" s="19" t="s">
        <v>544</v>
      </c>
      <c r="J111" s="19" t="s">
        <v>566</v>
      </c>
      <c r="K111" s="19" t="s">
        <v>153</v>
      </c>
      <c r="L111" s="19" t="s">
        <v>366</v>
      </c>
      <c r="M111" s="19" t="s">
        <v>569</v>
      </c>
      <c r="N111" s="17"/>
    </row>
    <row r="112" spans="1:14" ht="97.5" customHeight="1">
      <c r="A112" s="22">
        <v>107</v>
      </c>
      <c r="B112" s="27" t="s">
        <v>269</v>
      </c>
      <c r="C112" s="19" t="s">
        <v>270</v>
      </c>
      <c r="D112" s="19" t="s">
        <v>155</v>
      </c>
      <c r="E112" s="19" t="s">
        <v>271</v>
      </c>
      <c r="F112" s="19" t="s">
        <v>156</v>
      </c>
      <c r="G112" s="19" t="s">
        <v>157</v>
      </c>
      <c r="H112" s="19" t="s">
        <v>154</v>
      </c>
      <c r="I112" s="19" t="s">
        <v>545</v>
      </c>
      <c r="J112" s="20" t="s">
        <v>472</v>
      </c>
      <c r="K112" s="19" t="s">
        <v>158</v>
      </c>
      <c r="L112" s="19" t="s">
        <v>366</v>
      </c>
      <c r="M112" s="19" t="s">
        <v>568</v>
      </c>
      <c r="N112" s="17"/>
    </row>
    <row r="113" spans="1:14" ht="78.75">
      <c r="A113" s="22">
        <v>108</v>
      </c>
      <c r="B113" s="27" t="s">
        <v>272</v>
      </c>
      <c r="C113" s="19" t="s">
        <v>270</v>
      </c>
      <c r="D113" s="19" t="s">
        <v>159</v>
      </c>
      <c r="E113" s="19" t="s">
        <v>273</v>
      </c>
      <c r="F113" s="19" t="s">
        <v>678</v>
      </c>
      <c r="G113" s="19" t="s">
        <v>160</v>
      </c>
      <c r="H113" s="19" t="s">
        <v>161</v>
      </c>
      <c r="I113" s="19" t="s">
        <v>797</v>
      </c>
      <c r="J113" s="19" t="s">
        <v>566</v>
      </c>
      <c r="K113" s="19" t="s">
        <v>162</v>
      </c>
      <c r="L113" s="19" t="s">
        <v>163</v>
      </c>
      <c r="M113" s="19" t="s">
        <v>872</v>
      </c>
      <c r="N113" s="17"/>
    </row>
    <row r="114" spans="1:14" ht="132" customHeight="1">
      <c r="A114" s="22">
        <v>109</v>
      </c>
      <c r="B114" s="27" t="s">
        <v>274</v>
      </c>
      <c r="C114" s="19" t="s">
        <v>270</v>
      </c>
      <c r="D114" s="19" t="s">
        <v>168</v>
      </c>
      <c r="E114" s="19" t="s">
        <v>275</v>
      </c>
      <c r="F114" s="19" t="s">
        <v>166</v>
      </c>
      <c r="G114" s="19" t="s">
        <v>165</v>
      </c>
      <c r="H114" s="19" t="s">
        <v>164</v>
      </c>
      <c r="I114" s="19" t="s">
        <v>544</v>
      </c>
      <c r="J114" s="11" t="s">
        <v>318</v>
      </c>
      <c r="K114" s="19" t="s">
        <v>167</v>
      </c>
      <c r="L114" s="19" t="s">
        <v>635</v>
      </c>
      <c r="M114" s="19" t="s">
        <v>568</v>
      </c>
      <c r="N114" s="17"/>
    </row>
    <row r="115" spans="1:14" ht="90">
      <c r="A115" s="22">
        <v>110</v>
      </c>
      <c r="B115" s="27" t="s">
        <v>276</v>
      </c>
      <c r="C115" s="19" t="s">
        <v>270</v>
      </c>
      <c r="D115" s="19" t="s">
        <v>171</v>
      </c>
      <c r="E115" s="19" t="s">
        <v>277</v>
      </c>
      <c r="F115" s="19" t="s">
        <v>341</v>
      </c>
      <c r="G115" s="19" t="s">
        <v>170</v>
      </c>
      <c r="H115" s="19" t="s">
        <v>169</v>
      </c>
      <c r="I115" s="19" t="s">
        <v>545</v>
      </c>
      <c r="J115" s="19" t="s">
        <v>562</v>
      </c>
      <c r="K115" s="19" t="s">
        <v>172</v>
      </c>
      <c r="L115" s="19" t="s">
        <v>173</v>
      </c>
      <c r="M115" s="19" t="s">
        <v>569</v>
      </c>
      <c r="N115" s="17"/>
    </row>
    <row r="116" spans="1:14" ht="78.75">
      <c r="A116" s="22">
        <v>111</v>
      </c>
      <c r="B116" s="30" t="s">
        <v>278</v>
      </c>
      <c r="C116" s="19" t="s">
        <v>279</v>
      </c>
      <c r="D116" s="19" t="s">
        <v>178</v>
      </c>
      <c r="E116" s="19" t="s">
        <v>280</v>
      </c>
      <c r="F116" s="19" t="s">
        <v>174</v>
      </c>
      <c r="G116" s="19" t="s">
        <v>175</v>
      </c>
      <c r="H116" s="19" t="s">
        <v>179</v>
      </c>
      <c r="I116" s="19" t="s">
        <v>565</v>
      </c>
      <c r="J116" s="14" t="s">
        <v>197</v>
      </c>
      <c r="K116" s="19" t="s">
        <v>176</v>
      </c>
      <c r="L116" s="19" t="s">
        <v>177</v>
      </c>
      <c r="M116" s="19" t="s">
        <v>567</v>
      </c>
      <c r="N116" s="17"/>
    </row>
    <row r="117" spans="1:14" ht="112.5">
      <c r="A117" s="22">
        <v>112</v>
      </c>
      <c r="B117" s="27" t="s">
        <v>281</v>
      </c>
      <c r="C117" s="19" t="s">
        <v>279</v>
      </c>
      <c r="D117" s="19" t="s">
        <v>182</v>
      </c>
      <c r="E117" s="19" t="s">
        <v>282</v>
      </c>
      <c r="F117" s="19" t="s">
        <v>341</v>
      </c>
      <c r="G117" s="19" t="s">
        <v>181</v>
      </c>
      <c r="H117" s="19" t="s">
        <v>180</v>
      </c>
      <c r="I117" s="19" t="s">
        <v>544</v>
      </c>
      <c r="J117" s="11" t="s">
        <v>301</v>
      </c>
      <c r="K117" s="19" t="s">
        <v>183</v>
      </c>
      <c r="L117" s="19" t="s">
        <v>28</v>
      </c>
      <c r="M117" s="19" t="s">
        <v>568</v>
      </c>
      <c r="N117" s="17"/>
    </row>
    <row r="118" spans="1:14" ht="101.25">
      <c r="A118" s="22">
        <v>113</v>
      </c>
      <c r="B118" s="27" t="s">
        <v>283</v>
      </c>
      <c r="C118" s="19" t="s">
        <v>279</v>
      </c>
      <c r="D118" s="19" t="s">
        <v>187</v>
      </c>
      <c r="E118" s="19" t="s">
        <v>284</v>
      </c>
      <c r="F118" s="19" t="s">
        <v>341</v>
      </c>
      <c r="G118" s="19" t="s">
        <v>186</v>
      </c>
      <c r="H118" s="19" t="s">
        <v>184</v>
      </c>
      <c r="I118" s="19" t="s">
        <v>544</v>
      </c>
      <c r="J118" s="14" t="s">
        <v>197</v>
      </c>
      <c r="K118" s="19" t="s">
        <v>183</v>
      </c>
      <c r="L118" s="19" t="s">
        <v>185</v>
      </c>
      <c r="M118" s="19" t="s">
        <v>569</v>
      </c>
      <c r="N118" s="17"/>
    </row>
    <row r="119" spans="1:14" ht="144.75" customHeight="1">
      <c r="A119" s="22">
        <v>114</v>
      </c>
      <c r="B119" s="27" t="s">
        <v>285</v>
      </c>
      <c r="C119" s="19" t="s">
        <v>286</v>
      </c>
      <c r="D119" s="19" t="s">
        <v>188</v>
      </c>
      <c r="E119" s="19" t="s">
        <v>847</v>
      </c>
      <c r="F119" s="19" t="s">
        <v>481</v>
      </c>
      <c r="G119" s="19" t="s">
        <v>482</v>
      </c>
      <c r="H119" s="19" t="s">
        <v>189</v>
      </c>
      <c r="I119" s="19" t="s">
        <v>797</v>
      </c>
      <c r="J119" s="19" t="s">
        <v>566</v>
      </c>
      <c r="K119" s="19" t="s">
        <v>479</v>
      </c>
      <c r="L119" s="19" t="s">
        <v>173</v>
      </c>
      <c r="M119" s="19" t="s">
        <v>567</v>
      </c>
      <c r="N119" s="17"/>
    </row>
    <row r="120" spans="1:14" ht="111.75" customHeight="1">
      <c r="A120" s="22">
        <v>115</v>
      </c>
      <c r="B120" s="27" t="s">
        <v>288</v>
      </c>
      <c r="C120" s="19" t="s">
        <v>286</v>
      </c>
      <c r="D120" s="19" t="s">
        <v>190</v>
      </c>
      <c r="E120" s="19" t="s">
        <v>191</v>
      </c>
      <c r="F120" s="19" t="s">
        <v>477</v>
      </c>
      <c r="G120" s="19" t="s">
        <v>192</v>
      </c>
      <c r="H120" s="19" t="s">
        <v>287</v>
      </c>
      <c r="I120" s="19" t="s">
        <v>797</v>
      </c>
      <c r="J120" s="19" t="s">
        <v>566</v>
      </c>
      <c r="K120" s="19" t="s">
        <v>479</v>
      </c>
      <c r="L120" s="19" t="s">
        <v>744</v>
      </c>
      <c r="M120" s="19" t="s">
        <v>569</v>
      </c>
      <c r="N120" s="17"/>
    </row>
    <row r="121" spans="1:14" ht="101.25">
      <c r="A121" s="22">
        <v>116</v>
      </c>
      <c r="B121" s="27" t="s">
        <v>289</v>
      </c>
      <c r="C121" s="19" t="s">
        <v>286</v>
      </c>
      <c r="D121" s="19" t="s">
        <v>194</v>
      </c>
      <c r="E121" s="19" t="s">
        <v>195</v>
      </c>
      <c r="F121" s="19" t="s">
        <v>341</v>
      </c>
      <c r="G121" s="19" t="s">
        <v>196</v>
      </c>
      <c r="H121" s="19" t="s">
        <v>193</v>
      </c>
      <c r="I121" s="19" t="s">
        <v>544</v>
      </c>
      <c r="J121" s="14" t="s">
        <v>197</v>
      </c>
      <c r="K121" s="19" t="s">
        <v>198</v>
      </c>
      <c r="L121" s="19" t="s">
        <v>744</v>
      </c>
      <c r="M121" s="19" t="s">
        <v>568</v>
      </c>
      <c r="N121" s="17"/>
    </row>
    <row r="122" spans="1:14" ht="147" customHeight="1">
      <c r="A122" s="22">
        <v>117</v>
      </c>
      <c r="B122" s="27" t="s">
        <v>290</v>
      </c>
      <c r="C122" s="19" t="s">
        <v>286</v>
      </c>
      <c r="D122" s="19" t="s">
        <v>200</v>
      </c>
      <c r="E122" s="19" t="s">
        <v>291</v>
      </c>
      <c r="F122" s="19" t="s">
        <v>341</v>
      </c>
      <c r="G122" s="19" t="s">
        <v>201</v>
      </c>
      <c r="H122" s="19" t="s">
        <v>199</v>
      </c>
      <c r="I122" s="19" t="s">
        <v>544</v>
      </c>
      <c r="J122" s="11" t="s">
        <v>301</v>
      </c>
      <c r="K122" s="19" t="s">
        <v>202</v>
      </c>
      <c r="L122" s="19" t="s">
        <v>7</v>
      </c>
      <c r="M122" s="19" t="s">
        <v>571</v>
      </c>
      <c r="N122" s="17"/>
    </row>
    <row r="123" spans="1:14" ht="147" customHeight="1">
      <c r="A123" s="22">
        <v>118</v>
      </c>
      <c r="B123" s="27" t="s">
        <v>292</v>
      </c>
      <c r="C123" s="19" t="s">
        <v>286</v>
      </c>
      <c r="D123" s="19" t="s">
        <v>205</v>
      </c>
      <c r="E123" s="19" t="s">
        <v>293</v>
      </c>
      <c r="F123" s="19" t="s">
        <v>341</v>
      </c>
      <c r="G123" s="19" t="s">
        <v>204</v>
      </c>
      <c r="H123" s="19" t="s">
        <v>203</v>
      </c>
      <c r="I123" s="19" t="s">
        <v>545</v>
      </c>
      <c r="J123" s="11" t="s">
        <v>301</v>
      </c>
      <c r="K123" s="19" t="s">
        <v>202</v>
      </c>
      <c r="L123" s="19" t="s">
        <v>7</v>
      </c>
      <c r="M123" s="19" t="s">
        <v>571</v>
      </c>
      <c r="N123" s="17"/>
    </row>
    <row r="124" spans="1:14" ht="112.5">
      <c r="A124" s="22">
        <v>119</v>
      </c>
      <c r="B124" s="27" t="s">
        <v>294</v>
      </c>
      <c r="C124" s="19" t="s">
        <v>286</v>
      </c>
      <c r="D124" s="19" t="s">
        <v>206</v>
      </c>
      <c r="E124" s="19" t="s">
        <v>295</v>
      </c>
      <c r="F124" s="19" t="s">
        <v>207</v>
      </c>
      <c r="G124" s="19" t="s">
        <v>208</v>
      </c>
      <c r="H124" s="19" t="s">
        <v>209</v>
      </c>
      <c r="I124" s="19" t="s">
        <v>544</v>
      </c>
      <c r="J124" s="19" t="s">
        <v>566</v>
      </c>
      <c r="K124" s="19" t="s">
        <v>210</v>
      </c>
      <c r="L124" s="19" t="s">
        <v>737</v>
      </c>
      <c r="M124" s="19" t="s">
        <v>569</v>
      </c>
      <c r="N124" s="17"/>
    </row>
  </sheetData>
  <sheetProtection/>
  <mergeCells count="2">
    <mergeCell ref="C1:M1"/>
    <mergeCell ref="B2:M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2"/>
  <sheetViews>
    <sheetView zoomScalePageLayoutView="0" workbookViewId="0" topLeftCell="G1">
      <selection activeCell="G1" sqref="G1"/>
    </sheetView>
  </sheetViews>
  <sheetFormatPr defaultColWidth="9.140625" defaultRowHeight="15"/>
  <cols>
    <col min="1" max="1" width="8.421875" style="0" customWidth="1"/>
    <col min="2" max="2" width="9.8515625" style="0" customWidth="1"/>
    <col min="3" max="3" width="10.421875" style="0" customWidth="1"/>
    <col min="4" max="4" width="10.7109375" style="0" customWidth="1"/>
    <col min="5" max="5" width="10.140625" style="0" bestFit="1" customWidth="1"/>
    <col min="6" max="6" width="11.421875" style="0" customWidth="1"/>
    <col min="7" max="7" width="9.7109375" style="0" customWidth="1"/>
    <col min="8" max="8" width="10.421875" style="0" customWidth="1"/>
    <col min="9" max="9" width="7.57421875" style="0" customWidth="1"/>
  </cols>
  <sheetData>
    <row r="2" spans="2:6" ht="15" customHeight="1">
      <c r="B2" s="12" t="s">
        <v>562</v>
      </c>
      <c r="C2" s="15" t="s">
        <v>540</v>
      </c>
      <c r="D2" s="11" t="s">
        <v>553</v>
      </c>
      <c r="E2" s="13" t="s">
        <v>564</v>
      </c>
      <c r="F2" s="12" t="s">
        <v>542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140625" style="0" customWidth="1"/>
    <col min="2" max="2" width="9.57421875" style="0" customWidth="1"/>
    <col min="3" max="3" width="11.7109375" style="0" customWidth="1"/>
    <col min="4" max="4" width="10.8515625" style="0" customWidth="1"/>
    <col min="5" max="5" width="15.00390625" style="0" customWidth="1"/>
    <col min="8" max="8" width="13.00390625" style="0" customWidth="1"/>
    <col min="10" max="10" width="9.7109375" style="0" customWidth="1"/>
    <col min="16" max="16" width="14.00390625" style="0" customWidth="1"/>
  </cols>
  <sheetData>
    <row r="1" ht="15">
      <c r="A1" s="2"/>
    </row>
    <row r="2" ht="15">
      <c r="A2" s="2"/>
    </row>
    <row r="3" ht="15">
      <c r="A3" s="2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</dc:creator>
  <cp:keywords/>
  <dc:description/>
  <cp:lastModifiedBy>513-x</cp:lastModifiedBy>
  <cp:lastPrinted>2018-11-15T15:42:38Z</cp:lastPrinted>
  <dcterms:created xsi:type="dcterms:W3CDTF">2017-01-19T12:47:36Z</dcterms:created>
  <dcterms:modified xsi:type="dcterms:W3CDTF">2020-08-19T04:03:37Z</dcterms:modified>
  <cp:category/>
  <cp:version/>
  <cp:contentType/>
  <cp:contentStatus/>
</cp:coreProperties>
</file>