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3"/>
  </bookViews>
  <sheets>
    <sheet name="Январь 2024" sheetId="1" r:id="rId1"/>
    <sheet name="Февраль 2024" sheetId="2" r:id="rId2"/>
    <sheet name="Март 2024" sheetId="3" r:id="rId3"/>
    <sheet name="Апрель 2024" sheetId="4" r:id="rId4"/>
    <sheet name="Май 2024" sheetId="5" r:id="rId5"/>
    <sheet name="Июнь 2024" sheetId="6" r:id="rId6"/>
    <sheet name="Июль 2024" sheetId="7" r:id="rId7"/>
    <sheet name="Август 2024" sheetId="8" r:id="rId8"/>
    <sheet name="Сентябрь 2024" sheetId="9" r:id="rId9"/>
    <sheet name="Октябрь 2024" sheetId="10" r:id="rId10"/>
    <sheet name="Ноябрь 2024" sheetId="11" r:id="rId11"/>
    <sheet name="Декабрь 2024" sheetId="12" r:id="rId12"/>
  </sheets>
  <calcPr calcId="145621"/>
</workbook>
</file>

<file path=xl/calcChain.xml><?xml version="1.0" encoding="utf-8"?>
<calcChain xmlns="http://schemas.openxmlformats.org/spreadsheetml/2006/main">
  <c r="F63" i="10" l="1"/>
  <c r="F32" i="8" l="1"/>
</calcChain>
</file>

<file path=xl/sharedStrings.xml><?xml version="1.0" encoding="utf-8"?>
<sst xmlns="http://schemas.openxmlformats.org/spreadsheetml/2006/main" count="549" uniqueCount="353">
  <si>
    <t>Приложение 1</t>
  </si>
  <si>
    <t>к приказу Роснедр</t>
  </si>
  <si>
    <t>№ п/п</t>
  </si>
  <si>
    <t>Плательщик</t>
  </si>
  <si>
    <t>Наименование участка недр</t>
  </si>
  <si>
    <t>код 049 1 08 07081 01 0000 110</t>
  </si>
  <si>
    <t>Государственная пошлина за предоставление лицензии на право пользования недрами</t>
  </si>
  <si>
    <t>П/п</t>
  </si>
  <si>
    <t>Дата платежа</t>
  </si>
  <si>
    <t>Сумма</t>
  </si>
  <si>
    <t>Группа подвида доходов бюджетов 0300:</t>
  </si>
  <si>
    <t>Группа подвида доходов бюджетов 0500:</t>
  </si>
  <si>
    <t>Группа подвида доходов бюджетов 0700:</t>
  </si>
  <si>
    <t>Группа подвида доходов бюджетов 0800:</t>
  </si>
  <si>
    <t>Итого:</t>
  </si>
  <si>
    <t>Наименование
участка недр</t>
  </si>
  <si>
    <t>КБК  049 1 08 07081 01 0000 110</t>
  </si>
  <si>
    <t xml:space="preserve"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 </t>
  </si>
  <si>
    <t>п/п</t>
  </si>
  <si>
    <t>Группа подвида доходов 0300</t>
  </si>
  <si>
    <t>Группа подвида доходов 0500</t>
  </si>
  <si>
    <r>
      <t xml:space="preserve">Группа подвида доходов 0800 </t>
    </r>
    <r>
      <rPr>
        <b/>
        <sz val="12"/>
        <color rgb="FFFF0000"/>
        <rFont val="Times New Roman"/>
        <family val="1"/>
        <charset val="204"/>
      </rPr>
      <t/>
    </r>
  </si>
  <si>
    <t>Главный бухгалтер:</t>
  </si>
  <si>
    <r>
      <t xml:space="preserve">Сведения о поступлении государственной пошлины
</t>
    </r>
    <r>
      <rPr>
        <b/>
        <sz val="12"/>
        <color theme="1"/>
        <rFont val="Times New Roman"/>
        <family val="1"/>
        <charset val="204"/>
      </rPr>
      <t>по Центрнедра за ЯНВАРЬ месяц 2024 года</t>
    </r>
  </si>
  <si>
    <r>
      <t xml:space="preserve">Сведения о поступлении государственной пошлины
</t>
    </r>
    <r>
      <rPr>
        <b/>
        <sz val="14"/>
        <color theme="1"/>
        <rFont val="Times New Roman"/>
        <family val="1"/>
        <charset val="204"/>
      </rPr>
      <t>по Центрнедра за ФЕВРАЛЬ месяц 2024 года</t>
    </r>
  </si>
  <si>
    <r>
      <t xml:space="preserve">Сведения о поступлении государственной пошлины
</t>
    </r>
    <r>
      <rPr>
        <b/>
        <sz val="14"/>
        <color theme="1"/>
        <rFont val="Times New Roman"/>
        <family val="1"/>
        <charset val="204"/>
      </rPr>
      <t>по Центрнедра за МАРТ месяц 2024 года</t>
    </r>
  </si>
  <si>
    <t>от 25.01.2024 № 32</t>
  </si>
  <si>
    <r>
      <t xml:space="preserve">Сведения о поступлении государственной пошлины
по Центрнедра за </t>
    </r>
    <r>
      <rPr>
        <b/>
        <sz val="12"/>
        <color theme="1"/>
        <rFont val="Times New Roman"/>
        <family val="1"/>
        <charset val="204"/>
      </rPr>
      <t>сентябрь</t>
    </r>
    <r>
      <rPr>
        <sz val="12"/>
        <color theme="1"/>
        <rFont val="Times New Roman"/>
        <family val="1"/>
        <charset val="204"/>
      </rPr>
      <t xml:space="preserve"> месяц 2024 года</t>
    </r>
  </si>
  <si>
    <r>
      <t xml:space="preserve">Сведения о поступлении государственной пошлины
по Центрнедра за </t>
    </r>
    <r>
      <rPr>
        <b/>
        <sz val="12"/>
        <color theme="1"/>
        <rFont val="Times New Roman"/>
        <family val="1"/>
        <charset val="204"/>
      </rPr>
      <t>октябрь</t>
    </r>
    <r>
      <rPr>
        <sz val="12"/>
        <color theme="1"/>
        <rFont val="Times New Roman"/>
        <family val="1"/>
        <charset val="204"/>
      </rPr>
      <t xml:space="preserve"> месяц 2024 года</t>
    </r>
  </si>
  <si>
    <r>
      <t xml:space="preserve">Сведения о поступлении государственной пошлины
по Центрнедра за </t>
    </r>
    <r>
      <rPr>
        <b/>
        <sz val="12"/>
        <color theme="1"/>
        <rFont val="Times New Roman"/>
        <family val="1"/>
        <charset val="204"/>
      </rPr>
      <t>НОЯБРЬ</t>
    </r>
    <r>
      <rPr>
        <sz val="12"/>
        <color theme="1"/>
        <rFont val="Times New Roman"/>
        <family val="1"/>
        <charset val="204"/>
      </rPr>
      <t xml:space="preserve"> месяц 2024 года</t>
    </r>
  </si>
  <si>
    <r>
      <t xml:space="preserve">Сведения о поступлении государственной пошлины
</t>
    </r>
    <r>
      <rPr>
        <b/>
        <sz val="12"/>
        <color theme="1"/>
        <rFont val="Times New Roman"/>
        <family val="1"/>
        <charset val="204"/>
      </rPr>
      <t>по Центрнедра за декабрь месяц 2024 года</t>
    </r>
  </si>
  <si>
    <r>
      <t xml:space="preserve">Сведения о поступлении государственной пошлины
по Центрнедра за </t>
    </r>
    <r>
      <rPr>
        <b/>
        <sz val="12"/>
        <color theme="1"/>
        <rFont val="Times New Roman"/>
        <family val="1"/>
        <charset val="204"/>
      </rPr>
      <t>АВГУСТ</t>
    </r>
    <r>
      <rPr>
        <sz val="12"/>
        <color theme="1"/>
        <rFont val="Times New Roman"/>
        <family val="1"/>
        <charset val="204"/>
      </rPr>
      <t xml:space="preserve"> месяц 2024 года</t>
    </r>
  </si>
  <si>
    <r>
      <t xml:space="preserve">Сведения о поступлении государственной пошлины
по Центрнедра за </t>
    </r>
    <r>
      <rPr>
        <b/>
        <sz val="12"/>
        <color theme="1"/>
        <rFont val="Times New Roman"/>
        <family val="1"/>
        <charset val="204"/>
      </rPr>
      <t>июль</t>
    </r>
    <r>
      <rPr>
        <sz val="12"/>
        <color theme="1"/>
        <rFont val="Times New Roman"/>
        <family val="1"/>
        <charset val="204"/>
      </rPr>
      <t xml:space="preserve"> месяц 2024 года</t>
    </r>
  </si>
  <si>
    <t>Сведения о поступлении государственной пошлины
по Центрнедра за ИЮНЬ месяц 2024 года</t>
  </si>
  <si>
    <t>Сведения о поступлении государственной пошлины
по Центрнедра за МАЙ месяц 2024 года</t>
  </si>
  <si>
    <r>
      <t xml:space="preserve">Сведения о поступлении государственной пошлины
</t>
    </r>
    <r>
      <rPr>
        <b/>
        <sz val="14"/>
        <color theme="1"/>
        <rFont val="Times New Roman"/>
        <family val="1"/>
        <charset val="204"/>
      </rPr>
      <t>по Центрнедра за АПРЕЛЬ месяц 2024 года</t>
    </r>
  </si>
  <si>
    <t>СНТ "ФАУСТОВО"</t>
  </si>
  <si>
    <t>Государственная пошлина за предоставления лицензии на добычу  подземных вод  Московская область, Воскресенский городской округ, дер. Цибино тер. СНТ "Фаустово"</t>
  </si>
  <si>
    <t>ОБЩЕСТВО С ОГРАНИЧЕННОЙ ОТВЕТСТВЕННОСТЬЮ "Н2О"</t>
  </si>
  <si>
    <t>Государственная пошлина за предоставление лицензии для Общество с ограниченной ответственностью "Н2О". НДС не облагается</t>
  </si>
  <si>
    <t>ООО "СТАРТ"</t>
  </si>
  <si>
    <r>
      <t>Государственная пошлина за предоставление лицензии участком недр Левая Олдында, расположенного в Баунтовском районе Республики Бурятия.</t>
    </r>
    <r>
      <rPr>
        <sz val="8"/>
        <color rgb="FFC00000"/>
        <rFont val="Times New Roman"/>
        <family val="1"/>
        <charset val="204"/>
      </rPr>
      <t>+79021635635.</t>
    </r>
    <r>
      <rPr>
        <sz val="10"/>
        <color rgb="FFC00000"/>
        <rFont val="Times New Roman"/>
        <family val="1"/>
        <charset val="204"/>
      </rPr>
      <t xml:space="preserve"> НДС не облагается.</t>
    </r>
  </si>
  <si>
    <r>
      <t>ПАО СБЕРБАНК //</t>
    </r>
    <r>
      <rPr>
        <b/>
        <sz val="12"/>
        <color rgb="FFC00000"/>
        <rFont val="Times New Roman"/>
        <family val="1"/>
        <charset val="204"/>
      </rPr>
      <t xml:space="preserve">Чэнь Владимир Даевич </t>
    </r>
    <r>
      <rPr>
        <sz val="10"/>
        <color rgb="FFC00000"/>
        <rFont val="Times New Roman"/>
        <family val="1"/>
        <charset val="204"/>
      </rPr>
      <t>//1779722787546//670045,РОССИЯ,</t>
    </r>
    <r>
      <rPr>
        <b/>
        <sz val="10"/>
        <color rgb="FFC00000"/>
        <rFont val="Times New Roman"/>
        <family val="1"/>
        <charset val="204"/>
      </rPr>
      <t>БУРЯТИЯ РЕСП, Г.УЛАН-УДЭ</t>
    </r>
    <r>
      <rPr>
        <sz val="10"/>
        <color rgb="FFC00000"/>
        <rFont val="Times New Roman"/>
        <family val="1"/>
        <charset val="204"/>
      </rPr>
      <t>,УЛ РУБЛЕВСКАЯ,Д 14//</t>
    </r>
  </si>
  <si>
    <r>
      <t xml:space="preserve">ЗА 15/01/2024; </t>
    </r>
    <r>
      <rPr>
        <b/>
        <sz val="11"/>
        <color rgb="FFC00000"/>
        <rFont val="Times New Roman"/>
        <family val="1"/>
        <charset val="204"/>
      </rPr>
      <t xml:space="preserve">ООО "Сибирь" </t>
    </r>
    <r>
      <rPr>
        <sz val="10"/>
        <color rgb="FFC00000"/>
        <rFont val="Times New Roman"/>
        <family val="1"/>
        <charset val="204"/>
      </rPr>
      <t>Гос.пошлина за предоставление лицензии уч.недр Байсыхан-Тетрах в Баунтовском р-не РБ</t>
    </r>
  </si>
  <si>
    <t>ФИЛИАЛ МУП "МЕЖРАЙОННЫЙ ЩЁЛКОВСКИЙ ВОДОКАНАЛ"-"ВОДОКАНАЛ ГОРОДСКОГО ОКРУГА ПУШКИНСКИЙ"</t>
  </si>
  <si>
    <t>Государственная пошлина за предоставлении лицензии МСК 020930 ВР в д.п. Черкизово, п.Челюскинский, п.Лесные поляны, .р.п.Правдинский</t>
  </si>
  <si>
    <t>ООО СХП "Молоко Черноземья"</t>
  </si>
  <si>
    <t>04910807081010300110;Возврат излишне оплаченной госпошлины, п/п 2288 от 13.12.2023</t>
  </si>
  <si>
    <t>З/в №00ЗВ-000002 от 15.01.2024</t>
  </si>
  <si>
    <t>НТ "ФАУСТОВО"</t>
  </si>
  <si>
    <t>04910807081010300110;Возврат излишне оплаченной госпошлины, п/п 3 от 14.01.2024</t>
  </si>
  <si>
    <t>З/в №00ЗВ-000003 от 16.01.2024</t>
  </si>
  <si>
    <t>МКП ОСП "Отрадное"</t>
  </si>
  <si>
    <t>Государственная пошлина за предоставление лицензии (Воронежская область, Новоусманский район, п.Отрадное, с.Александровка</t>
  </si>
  <si>
    <t>МУП "НЕКРАСОВСКИЙ ВОДОКАНАЛ"</t>
  </si>
  <si>
    <t>Государственная пошлина за предоставление лицензии - (д. д. Кульпино, Новоселки, Алабуха, Аладьино, Микляево...)</t>
  </si>
  <si>
    <t>ООО "Кристал Индастриал"</t>
  </si>
  <si>
    <t>Гос.пошлина за предоставление лицензии на пользование недрами ООО КРИСТАЛ ИНДАСТРИАЛ вблизи д. Чашниково, г.о Солнечногорск МО</t>
  </si>
  <si>
    <t>Государственная пошлина за предоставление лицензии - (д. д. Кульпино, Новоселки, Алабуха, Аладьино, Микляево</t>
  </si>
  <si>
    <t>ООО "ПРОМЫШЛЕННЫЕ ИННОВАЦИИ"</t>
  </si>
  <si>
    <t>Гос.пошлина за предоставление лицензии для разведки и добычи подземных вод, используемых для целей питьевого и технич. водоснабжения на участке Боринские ключи Липецкого месторождения Липецкой обл.</t>
  </si>
  <si>
    <t>ГП "КАЛУГАОБЛВОДОКАНАЛ"</t>
  </si>
  <si>
    <t>Госпошлина за предоставление лицензии на пользование недрами в д.Шейная Гора Бабынинского района Калужской области</t>
  </si>
  <si>
    <t>ООО "ПСК"</t>
  </si>
  <si>
    <t>Центрнедра, л/с 04481777220.Госпошлина за предоставление лицензии ООО "Газпромнефть Центр" (М.О. г.о. Солнечногорск, 63 км трассы М 11)</t>
  </si>
  <si>
    <t>АО "РАМЕНСКИЙ ВОДОКАНАЛ"</t>
  </si>
  <si>
    <t>Госпошлина за проведение госэкспертизы отчета Геологическое изучение недр МСК07374 ВР Раменское мкрн.Холодово Сумма 40000-00 Без налога (НДС)</t>
  </si>
  <si>
    <t>ОБЩЕСТВО С ОГРАНИЧЕННОЙ ОТВЕТСТВЕННОСТЬЮ "ТЕРЕЛЕСОВСКИЙ КАРЬЕР"</t>
  </si>
  <si>
    <t>Государственная пошлина за внесение изменений в лицензию ТВЕ 012941 ТЭ (Объект- Терелесовское месторождение песков формовочных в Вышневолоцком городском округе Тверской области)</t>
  </si>
  <si>
    <t>ООО "ПОСЕЙДОН"</t>
  </si>
  <si>
    <t>Государственная пошлина за внес. изм в реестр лицензий или переоф. лицензии в др. сл. Участок недр Смоленская обл.,Смоленский р-н, Козинское с/п, д.Новосельцы, лицензия СМО 002036 ВР</t>
  </si>
  <si>
    <t>Филиал АО "Кордиант" в г. Калуге</t>
  </si>
  <si>
    <t>Госпошлина за внес. измен в реестр лицензий или переоф. лиценз. в других случаях.2 скважины 29418179 и 294181179, Калужская область,г. Калуга,с.Козлово,номер лицензии N КЛЖ0052ВЭ</t>
  </si>
  <si>
    <r>
      <t>Департамент финансов города Москвы (</t>
    </r>
    <r>
      <rPr>
        <b/>
        <sz val="12"/>
        <color theme="1"/>
        <rFont val="Times New Roman"/>
        <family val="1"/>
        <charset val="204"/>
      </rPr>
      <t xml:space="preserve">ГБУ НПГЦ </t>
    </r>
    <r>
      <rPr>
        <sz val="12"/>
        <color theme="1"/>
        <rFont val="Times New Roman"/>
        <family val="1"/>
        <charset val="204"/>
      </rPr>
      <t>л/с 2614841000450573)</t>
    </r>
  </si>
  <si>
    <r>
      <t xml:space="preserve">(852.000.4): 750,00. КОСГУ 291. Госпошлина за переоформление лицензии, ГБУ НПГЦ,ИНН5009014328,МО, </t>
    </r>
    <r>
      <rPr>
        <b/>
        <sz val="10"/>
        <color theme="1"/>
        <rFont val="Times New Roman"/>
        <family val="1"/>
        <charset val="204"/>
      </rPr>
      <t>Добрыниха.</t>
    </r>
    <r>
      <rPr>
        <sz val="10"/>
        <color theme="1"/>
        <rFont val="Times New Roman"/>
        <family val="1"/>
        <charset val="204"/>
      </rPr>
      <t xml:space="preserve"> НДС не обл.</t>
    </r>
  </si>
  <si>
    <t>Выписка УФК по МО за 19.01.2024</t>
  </si>
  <si>
    <t>ООО "Липецкая трубная компания "Свободный сокол"</t>
  </si>
  <si>
    <t>Госпошлина за внесение изменений в реестр лицензий, участок недр ООО "ЛТК"Свободный сокол" лицензия ЛПЦ 00398 ВР.</t>
  </si>
  <si>
    <t>ООО ЭЙВОН БЬЮТИ ПРОДАКТС КОМПАНИ</t>
  </si>
  <si>
    <t>Государственная пошлина за получение новой лицензии. ООО "Эйвон Бьюти продактс компани", Моск. обл., г.о.Наро-Фоминский,вблизи д.Котово. Лицензия МСК 02159 ВЭ</t>
  </si>
  <si>
    <t>04910807081010500110;Возврат излишне оплаченной госпошлины, п/п 43 от 10.01.2024</t>
  </si>
  <si>
    <t>З/в от 24.01.2024 №00ЗВ-000 004</t>
  </si>
  <si>
    <t>КОЗИМИР ЮРИЙ ПАВЛОВИЧ</t>
  </si>
  <si>
    <t>ЗА 25/01/2024;гос пошлина за внесение изменений в реестр лицензий.лицензия ТУЛ 004228ВР.н п ягодное щек тул обл.</t>
  </si>
  <si>
    <t>Выписка УФК по МО за 26.01.2024</t>
  </si>
  <si>
    <t>Филиал "Владимирский" ПАО "Т Плюс"</t>
  </si>
  <si>
    <t>сударственная пошлина за внесение изменения в лицензию ИВА 00138 ВЭ от 23.09.2015 г на участке недр расположенном в г.Иваново Ивановской области</t>
  </si>
  <si>
    <t>Филиал АО "Концерн Росэнергоатом" "Смоленская атомная станция"</t>
  </si>
  <si>
    <t>Государственная пошлина за продление срока действия лицензии СМО55922ВЭ водозаборы Генинский Лаховский Хомутовский Северососновский г.Десногорск Рославльскогор-на Смоленской обл.</t>
  </si>
  <si>
    <t>ИНН 4012003451 Акционерное общество "Московско-Медынское агропромышленное предприятие"</t>
  </si>
  <si>
    <t>Гос.пошлина за внесение изменений и дополнений в лицензию КЛЖ 00577 ВР от 22.06.2020 г., на участке расположенном в г. Медынь Калужской области</t>
  </si>
  <si>
    <t>ГП "Калугаоблводоканал"</t>
  </si>
  <si>
    <t>Госпошлина за внесение изменений и дополнений в лицензию на право пользования недрами в г.Жиздра Калужской области Сумма 750-00</t>
  </si>
  <si>
    <t>ИП Минаков Сергей Александрович</t>
  </si>
  <si>
    <t>Госуд.пошлина за продление сроков действия лицензии на пользование недрами выданной ИП Минаков С.А. вблизи д. Дубечино, г.о. Ступино, МО, МСК 015710 ВР (от 22.06.2023г., до 01.07.2028 г.)</t>
  </si>
  <si>
    <t>МУП ТАЛОВСКОГО ГОРОДСКОГО ПОСЕЛЕНИЯ "ВЫМПЕЛ"</t>
  </si>
  <si>
    <t xml:space="preserve">Гос.пошлина за продление сроков действия лицензии Североталовского Таловского месторождения подземных вод в р.п.Таловая Таловского района Воронежской области Лиц.№ВРЖ01061ВР от 15.01.2020 г. </t>
  </si>
  <si>
    <t>Гос.пошлина за продление сроков действия лицензии на пользование недрами выданной ООО КРИСТАЛ ИНДАСТРИАЛ вблизи д. Зараменье, г.о.Дмитров МО, МСК 010743 ВР от 20.12.2022 г., до 01.01.2028 г.</t>
  </si>
  <si>
    <t>АО "СТАРОЖИЛОВСКИЙ МОЛОЧНЫЙ КОМБИНАТ"</t>
  </si>
  <si>
    <t>Государственная пошлина за продление сроков действия лицензии по объекту АО "Старож.молоч.комбинат" (лицензия РЯЗ 55081 ВЭ) Старожиловского р-на Рязанской обл.</t>
  </si>
  <si>
    <t>ООО "СК-21"</t>
  </si>
  <si>
    <t>Гос. пошлина на продление сроков действия лицензии на пользование недрами выданной ООО "СК-21" вблизи д.Федоровское, г.о.Можайский, МО, МСК 07163 ВР (от 23.07.2020г., до 01.07.2025г.)</t>
  </si>
  <si>
    <t>ОБЩЕСТВО С ОГРАНИЧЕННОЙ ОТВЕТСТВЕННОСТЬЮ "ЭКОРЕСУРС"</t>
  </si>
  <si>
    <t>Государственная пошлина за внесение изменений в лицензию в части изменения срока пользования недрами Калужская область, Хвастовичский район, деревня Долина, лицензия КЛЖ 005773 ТП. НДС не облагается</t>
  </si>
  <si>
    <t>Вып.УФК за 23.01.2023</t>
  </si>
  <si>
    <t>СНТ "Беляево"</t>
  </si>
  <si>
    <t>Государственая пошлина за получение лицензии МСК 09869 АРТ Скважина СНТ "Беляево" МО, Чеховский р-н, дер.Беляево</t>
  </si>
  <si>
    <t>Государ.пошлина за продление сроков действия лицензии на пользование недрами выданной ИП Минаков С.А. вблизи д.Мышенское, г.о.Ступино, МО, МСК 009669 ВР (от 16.11.2022 г.,до 01.12.2027 г.)</t>
  </si>
  <si>
    <t>Государ. пошлина за продление сроков действия лицензии на пользованиенедрами выданной ИП Минаков С.А.вблизи д.Шелково, г.о.Ступино, МО, МСК 012602 ВР (от 27.02.2023 г., до 15.02.2028 г.)</t>
  </si>
  <si>
    <t>Государ.пошлина за продление сроков действия лицензии на пользование недрами выданной ИП Минаков С.А.вблизи д. Колычево, г.о.Ступино, МО, МСК 013643 ВР (от 05.04.2023 г.,до 01.05.2028 г.)</t>
  </si>
  <si>
    <t>Государ. пошлина за продление сроков действия лицензии на пользованиенедрами выданной ИП Минаков С.А.вблизи д.Мышенское, г.о. Ступино, МО,МСК 015709 ВР (от 22.06.2023 г., до 01.07.2028 г.)</t>
  </si>
  <si>
    <t>ОБЩЕСТВО С ОГРАНИЧЕННОЙ ОТВЕТСТВЕННОСТЬЮ "ГРАНД ФРАЙЗ"</t>
  </si>
  <si>
    <t>Государственная пошлина за предоставление лицензии на участок недр в 2 км западнее н.п. Волково Мценского района Орловской области</t>
  </si>
  <si>
    <t>Государственная пошлина за предоставление лицензии на участок недр в 0,6 км западнее н.п. Волково Мценского района Орловской области</t>
  </si>
  <si>
    <t>ОГУП "ЕЛЕЦВОДОКАНАЛ"</t>
  </si>
  <si>
    <t>Государственная пошлина за предоставление лицензии на право пользования недрами по участку недр Водозабор №2 "Ельчик"г.Елец Липецкая область</t>
  </si>
  <si>
    <t>МУП "ВОДОКАНАЛ ПЕТУШИНСКОГО РАЙОНА"</t>
  </si>
  <si>
    <t>Государственная пошлина за предоставление лицензии МУП "Водоканал Петушинского района", 601144 Владимирская область, Петушинский район, г.Петушки, ул.Ленина</t>
  </si>
  <si>
    <t>ООО "ДОРСЕРВИС"</t>
  </si>
  <si>
    <t>04910807081010300110;Возврат излишне оплаченной госпошлины, п/п 5 от 28.11.2023</t>
  </si>
  <si>
    <t>З/в №00ЗВ-000 006 от 02.02.2024</t>
  </si>
  <si>
    <t>ООО "ВОДА СМОЛЕНСКА"</t>
  </si>
  <si>
    <t>Государственная пошлина  за предоставление лицезии на право пользования недрами на участках недр в г.Ярцево Смоленской области</t>
  </si>
  <si>
    <t>СМУП "Горводоканал"</t>
  </si>
  <si>
    <t>Госпошлина  за предостав.лицензии   за право  пользов. недрами на уч-ке недр Соловьинарощинский  располож.г.Смоленск  Смоленской обл.</t>
  </si>
  <si>
    <t>МУП Г. КОЛЬЧУГИНО "КОММУНАЛЬНИК"</t>
  </si>
  <si>
    <t>Государственная пошлина за предоставление лицензии МУП г. Кольчугино "Коммунальник", 601784, Владимирская область, р-н Кольчугинский, г.Кольчугино, ш. Ульяновское</t>
  </si>
  <si>
    <r>
      <t>УФК по Московской области</t>
    </r>
    <r>
      <rPr>
        <b/>
        <sz val="12"/>
        <rFont val="Times New Roman"/>
        <family val="1"/>
        <charset val="204"/>
      </rPr>
      <t xml:space="preserve"> (ФГКУ "ЛОГИСТИЧЕСКИЙ ЦЕНТР № 28")</t>
    </r>
  </si>
  <si>
    <t xml:space="preserve"> Государственная пошлина за предоставление лицензии</t>
  </si>
  <si>
    <t>поручение о перечислении на счёт</t>
  </si>
  <si>
    <r>
      <t xml:space="preserve">04910807081010300110;Возврат излишне оплаченной госпошлины, </t>
    </r>
    <r>
      <rPr>
        <b/>
        <sz val="12"/>
        <rFont val="Times New Roman"/>
        <family val="1"/>
        <charset val="204"/>
      </rPr>
      <t>п/п 4 от 16.01.2024</t>
    </r>
  </si>
  <si>
    <t>З/в №00ЗВ-000 010 от 07.02.2024</t>
  </si>
  <si>
    <t>ОАО"БЕЛАЦИ"</t>
  </si>
  <si>
    <r>
      <t xml:space="preserve">04910807081010300110;Возврат излишне оплаченной госпошлины, </t>
    </r>
    <r>
      <rPr>
        <b/>
        <sz val="12"/>
        <rFont val="Times New Roman"/>
        <family val="1"/>
        <charset val="204"/>
      </rPr>
      <t>п/п 4176 от 03.08.2021</t>
    </r>
  </si>
  <si>
    <t>З/в №00ЗВ-000 011 от 08.02.2024</t>
  </si>
  <si>
    <t>ООО "МЕГАПОЛИС-ИНВЕСТ"</t>
  </si>
  <si>
    <t>Госпошлина за предоставление лицензии на право пользования недрами на территории п. Путевка и п. Мичуринский Брянского района Брянской области, ООО "Мегаполис-Инвест"</t>
  </si>
  <si>
    <t>ОБЩЕСТВО С ОГРАНИЧЕННОЙ ОТВЕТСТВЕННОСТЬЮ "ГОРОДСКАЯ РЕСУРСОСНАБЖАЮЩАЯ КОМПАНИЯ"</t>
  </si>
  <si>
    <t>УФК по г.Москве (ФГБУ "НМИЦ РК" МИНЗДРАВА РОССИИ)</t>
  </si>
  <si>
    <t xml:space="preserve"> Госпошлина за выд. лицен.на польз. недрами участка пользов.участ.недр Юдинский Перхушковского месторож., расп.в пос.Юдино Одинцов. р-на МО,7704040281 ФГБУ НМИЦ РК Минздрава России, 22000114770000000011 без НДС</t>
  </si>
  <si>
    <t>МУП "Ремжилхоз"</t>
  </si>
  <si>
    <t>Государственная пошлина за предоставление лицензии с. Алешня, Ленинского района, ТО.</t>
  </si>
  <si>
    <t>АО "ОТМ"</t>
  </si>
  <si>
    <t>Государственная пошлина за предоставление лицензии на участке Окский-1 Орловского месторождения в г. Орле Орловской области.</t>
  </si>
  <si>
    <t>ООО Тамбовская индейка</t>
  </si>
  <si>
    <t>Государственная пошлина за предоставление лицензии, участок Новоархангельский-7 в Первомайском районе Тамбовской области (УЦ-2)</t>
  </si>
  <si>
    <t>МУП "ВОДОКАНАЛ НАРО-ФОМИНСКОГО ГОРОДСКОГО ОКРУГА"</t>
  </si>
  <si>
    <t>Государственная пошлина за продление сроков действия лицензии на пользование недрами МУП " Водоканал"по адресу : вблизи д. Мартемьяново Наро-Фоминского г.о., МО</t>
  </si>
  <si>
    <t>на возврат</t>
  </si>
  <si>
    <t>АО "ПАВЛОВСКАГРОПРОДУКТ"</t>
  </si>
  <si>
    <t>Государственная пошлина за предоставление лицензии (участок недр Княжевсконго месторождения в Павловском районе)</t>
  </si>
  <si>
    <t>ООО "КОМПЛЕКТСЕРВИС"</t>
  </si>
  <si>
    <t>Государственная пошлина за предоставление лицензии на право пользования недрами ООО "КОМПЛЕКТСЕРВИС" вблизи д. Исаково Истринского района МО</t>
  </si>
  <si>
    <t>ООО "СПЕЦИАЛИЗИРОВАННЫЙ ЗАСТРОЙЩИК ИЗМАЛКОВО НЕДВИЖИМОСТЬ"</t>
  </si>
  <si>
    <t>Государственная пошлина за предоставление лицензии  на пользование недрами ООО СЗ Измалково недвижимость по адресу: вблизи д. Измалково Одинцовского г.о. Московской области.</t>
  </si>
  <si>
    <t>МУП "КУРСКВОДОКАНАЛ"</t>
  </si>
  <si>
    <t>Государственная пошлина за предоставление лицензии на В/З "Майский"</t>
  </si>
  <si>
    <t>Государственная пошлина за предоставление лицензии на В/З "СХИ"</t>
  </si>
  <si>
    <t>АО "Одинцовская теплосеть"</t>
  </si>
  <si>
    <t>Государственная пошлина за предоставление лицензии, уч.недр в г. Голицыно Одинцовского г.о.</t>
  </si>
  <si>
    <t>Государственная пошлина за предоставление лицензии на право пользования недрами по участку недр Водозабор №3 "Нижнесазыкинский"г.Елец Липецкая область</t>
  </si>
  <si>
    <t>ООО "ПРОМКОНСЕРВЫ"</t>
  </si>
  <si>
    <t>Государственная пошлина на право пользования участком недр месторождения подземных вод "Котовский" и "Олымский" (адр.Курская обл. п.Олымский ул.Строителей д.7) ООО"Промконсервы"</t>
  </si>
  <si>
    <t>Госпошлина  за предостав.лицензии   за право  пользов. недрами на уч-ке недр располож.г.Смоленск  Смоленской обл.</t>
  </si>
  <si>
    <t>ООО "Сибирь"</t>
  </si>
  <si>
    <t>04910807081010300110;Возврат излишне оплаченной госпошлины, п/п 987432 от 15.01.2024</t>
  </si>
  <si>
    <t>АДМИНИСТРАЦИЯ УГЛЯНСКОГО СЕЛЬСКОГО ПОСЕЛЕНИЯ ВЕРХНЕХАВСКОГО МУНИЦИПАЛЬНОГО РАЙОНА ВОРОНЕЖСКОЙ ОБЛАСТИ (АДМ. УГЛЯНСКОГО СЕЛ.ПОС.ВЕРХН. МУН. РАЙОНА ВОРОН. ОБЛ.)</t>
  </si>
  <si>
    <t>(914.0503.5640191250.852 03914012350) (999сп)Гос.пошлина за предоставление лицензии по объекту:"Строит-во водоз.сооруж. в с.Углянец Воронежской обл. Верхнехавского р-на</t>
  </si>
  <si>
    <t>ООО "РВК-ЛИПЕЦК"</t>
  </si>
  <si>
    <t>ЛПЦ 005705 ВР "Трубный-Б" Липецк местор, пл 2 уч Трубный Б; пл 1 уч Трубный Б, г. Липецк, Липецкой обл.</t>
  </si>
  <si>
    <t>за продл сроков действ лиценз. уч. недр "Монастырские Ключи", "Казанский", "Колхозный" Липецк местор, г. Липецк, Липецкой обл, ЛПЦ005704ВР</t>
  </si>
  <si>
    <r>
      <rPr>
        <sz val="10"/>
        <rFont val="Times New Roman"/>
        <family val="1"/>
        <charset val="204"/>
      </rPr>
      <t xml:space="preserve">04910807081010300110;Возврат излишне оплаченной госпошлины, </t>
    </r>
    <r>
      <rPr>
        <b/>
        <sz val="10"/>
        <rFont val="Times New Roman"/>
        <family val="1"/>
        <charset val="204"/>
      </rPr>
      <t>п/п 654 от 19.02.2024</t>
    </r>
  </si>
  <si>
    <t>З/в №00ЗВ-000 016 от 26.02.2024</t>
  </si>
  <si>
    <t xml:space="preserve"> УФК по г. Санкт-Петербургу (Филиал ФГБУ "ЦЖКУ" Минобороны России по ЗВО)</t>
  </si>
  <si>
    <t>(00000000000000000852, л/с 20726Н29850) КБК04910807081010500110 Госпошлина за внесение изменений лицензирования по участку недр, г.Карачев, Брянской обл.( в/г №14) скв.351,КПП324545002</t>
  </si>
  <si>
    <t xml:space="preserve">Поручение о перечислении на счет </t>
  </si>
  <si>
    <t xml:space="preserve"> (00000000000000000852, л/с 20726Н29850) КБК04910807081010500110 Госпошлина за внесение изменений лицензирования по участку недр,г.Карачев, Брянской обл.(в/г№ 13) скв.№392, КПП 32455002</t>
  </si>
  <si>
    <t>(00000000000000000852, л/с 20726Н29850) КБК04910807081010500110 Госпошлина за внесение изменений лицензирования по участку недр, Почел(в/г №1), Брянской обл. кв.№231,232,233,234,КПП325245001</t>
  </si>
  <si>
    <t>МЕЖРЕГИОНАЛЬНОЕ ОПЕРАЦИОННОЕ УФК (ФКУ "В/Ч 52583")</t>
  </si>
  <si>
    <t>Государственная пошлина за оформление лицензии на пользование недрами и т.д.</t>
  </si>
  <si>
    <t>Вып.УФК 02.02.2024</t>
  </si>
  <si>
    <t>Ув. 0000-000005 от 02.02.2024</t>
  </si>
  <si>
    <t>Общество с ограниченной ответственностью "Управляющая компания "ГОРОД"</t>
  </si>
  <si>
    <t>Госпошлина за внесение изменений в лицензию МСК07002 ВРот 28.06,2019г ООО "УК "Город" дд Рыбаки, Пески, Дмитровский городской округ, Московская область. НДС не обл</t>
  </si>
  <si>
    <t>Ув. 0000-000004 от 02.02.2024</t>
  </si>
  <si>
    <t>ООО "Белгородский свинокомплекс"</t>
  </si>
  <si>
    <t>Государственная пошлина за внесение изменений в реестр ООО " Белгородский свинокомплекс " Белгородская обл., Белгородский р-н, БЕЛ 000478 ВЭ</t>
  </si>
  <si>
    <t>Госпошлина за внесен.изменений в реестр лицензий. Участок недр ООО ЛТК "Свободный сокол" г.Липецк, лиц. ЛПЦ 00398 ВР. Без налога (НДС)</t>
  </si>
  <si>
    <t>ООО Сфера</t>
  </si>
  <si>
    <r>
      <t xml:space="preserve">04910807081010500110; Возврат излишне оплаченной госпошлины, </t>
    </r>
    <r>
      <rPr>
        <b/>
        <sz val="12"/>
        <rFont val="Times New Roman"/>
        <family val="1"/>
        <charset val="204"/>
      </rPr>
      <t>п/п 26103 от 08.11.2023</t>
    </r>
  </si>
  <si>
    <t>З/в №00ЗВ-000 012 от 12.02.2024</t>
  </si>
  <si>
    <t>ООО "КЕРАМА МАРАЦЦИ"</t>
  </si>
  <si>
    <t>за внесение изменений в реестр лицензий на участок недр для водоснабжения завода ООО "Керама Марацци", располож. в Орловском р-не Орловской обл. в Платоновском с/п по ул. Раздольная. Лицензия ОРЛ 00196 ВП</t>
  </si>
  <si>
    <t>МУП ЮРЬЕВ-ПОЛЬСКОГО РАЙОНА "ВОДОКАНАЛ"</t>
  </si>
  <si>
    <t>Государств.пошлина за внесение изменений в лиценз ВЛМ-00501 -МУП Юрьев-Польского р-на "Водоканал", г.Юрьев-Польский Владимир.области тек.платеж 5 оч ст,134 закона о банкрот. за февраль 2024г НДС не облагается.</t>
  </si>
  <si>
    <t>АО "ЛМКК"</t>
  </si>
  <si>
    <t>Госпошлина за внесение изменений в реестр лицензий. Групповой водозабор, Курская область, г. Льгов, ул. Заводская, д.6В, лицензия №КРС 53519 ВЭ от 24.12.2001г.</t>
  </si>
  <si>
    <t>Публичное акционерное общество "Новолипецкий металлургический комбинат"</t>
  </si>
  <si>
    <t xml:space="preserve">Государственная пошлина за внесение изменений в лицензию №ЛПЦ 00416 ВЭ село Боринское, Липецкого р-на. Липецкой области, на участокнедр "Боринские ключи" </t>
  </si>
  <si>
    <r>
      <t>35296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</si>
  <si>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 УФК по г.Москве (</t>
    </r>
    <r>
      <rPr>
        <b/>
        <sz val="12"/>
        <rFont val="Times New Roman"/>
        <family val="1"/>
        <charset val="204"/>
      </rPr>
      <t>ФГБУ НИИР, л/с 20736Ы79800</t>
    </r>
    <r>
      <rPr>
        <sz val="10"/>
        <rFont val="Times New Roman"/>
        <family val="1"/>
        <charset val="204"/>
      </rPr>
      <t>)</t>
    </r>
  </si>
  <si>
    <r>
      <t xml:space="preserve"> 04910807081010500110; Возврат излишне оплаченной госпошлины,</t>
    </r>
    <r>
      <rPr>
        <b/>
        <sz val="12"/>
        <color rgb="FF000000"/>
        <rFont val="Times New Roman"/>
        <family val="1"/>
        <charset val="204"/>
      </rPr>
      <t xml:space="preserve"> п/п 380235 от 31.10.2023</t>
    </r>
  </si>
  <si>
    <t>З/в №00ЗВ-000 014 от 19.02.2024</t>
  </si>
  <si>
    <t>Муниципальное унитарное предприятие "Городские  тепловые сети" муниципального образования "Город Курчатов"</t>
  </si>
  <si>
    <t>Госпошлина за внесение изменений в реестр лицензий.Участок недр "Дичнянский" Курчатовского МПВ, расп.Курская обл. Курчатовский р-он. лицензия - КРС 00305 ВЭ</t>
  </si>
  <si>
    <t>Общество с ограниченной ответственностью "Владимиртеплогаз"</t>
  </si>
  <si>
    <t>Госпошлина за переоформление лицензии № ВЛМ 009925 ВР на право пользование недрами расположеной по адресу Влад. обл. г.Кольчугино</t>
  </si>
  <si>
    <t>ООО "СЛУЖБА ЭКСПЛУАТАЦИИ"</t>
  </si>
  <si>
    <t>Государственная пошлина за продление сроков действия лицензии на пользован  ООО Служба Эксплуатации лицензия МСК 002027 ВР от 08.04.2022, Истринский г.о. д. Дедово-Талызино</t>
  </si>
  <si>
    <t>ООО "ПРОЕКТ-ДЕВЕЛОПМЕНТ"</t>
  </si>
  <si>
    <t>Гос.пошлина за продление сроков лицензии на пользование недрами выданной ООО Проект-Девелопмент", д. Авдотьино, г.о. Домодедово МО, МСК 07488 ВР(от 24.12.21, до 01.12.26</t>
  </si>
  <si>
    <t>Госпошлина за внесение изменений и дополнений в лицензию на право пользования недрами в с.Дворцы Дзержинского района Калужской области</t>
  </si>
  <si>
    <t>ООО "Южгазэнерджи"</t>
  </si>
  <si>
    <r>
      <t xml:space="preserve">Уплата государственной пошлины за продление срока пользования недрами Кошехабльского участка недр от ИНН 0105046700 ООО Южгазэнерджи </t>
    </r>
    <r>
      <rPr>
        <sz val="10"/>
        <color rgb="FFC00000"/>
        <rFont val="Times New Roman"/>
        <family val="1"/>
        <charset val="204"/>
      </rPr>
      <t>///КБ "КУБАНЬ КРЕДИТ" ООО г. Краснодар///</t>
    </r>
  </si>
  <si>
    <t>ОАО ГУРОВО-БЕТОН</t>
  </si>
  <si>
    <t>госпошлина за продление сроков действия лицензии 
НДС не облагается</t>
  </si>
  <si>
    <t>ООО "ТЕПЛИЧНЫЙ КОМБИНАТ ЖУРИНИЧИ"</t>
  </si>
  <si>
    <t>Государственная пошлина за продление сроков действия лицензии - участок Журиничский Брянского месторождения питьевых подземных вод вблизи н.п. Журиничи Брянского района Брянской области, лицензия БРН 00890 ВР</t>
  </si>
  <si>
    <t>ООО "АГРОКОМ"</t>
  </si>
  <si>
    <t>Государственная пошлина за внесение изменений в лицензию МСК 06911 ВР от 06.05.2019 ООО "Агроком" г.о. Звенигород, Московская область</t>
  </si>
  <si>
    <t>04910807081010800110;Возврат излишне оплаченной госпошлины, п/п 39 от 07.11.2022</t>
  </si>
  <si>
    <t>З/в №00ЗВ-000 009 от 06.02.2024</t>
  </si>
  <si>
    <t>04910807081010800110;Возврат излишне оплаченной госпошлины, п/п 2 от 24.01.2024</t>
  </si>
  <si>
    <t>З/в №00ЗВ-000 008 от 06.02.2024</t>
  </si>
  <si>
    <t>ЗАО "САНАТОРИЙ "СОСНОВЫЙ БОР"</t>
  </si>
  <si>
    <t>Госпошлина за продл-е сроков действ. лицензии-объект:скважины мин.вод, участок недр расп-жен юго-западнее пос.Сосновый Бор Петушинского р-на Владимирской обл., ном. лицензии ВЛМ 51216 М</t>
  </si>
  <si>
    <t>ООО "ПАВЛОВСКИЙ КВАРТАЛ"</t>
  </si>
  <si>
    <t>Гос. пош за внесение изм-я срока действия лицензии ООО "Павловский квартал" вблизи д. Исаково Истринского района М.О., МСК 06335 ВЭ</t>
  </si>
  <si>
    <t>ООО "СЕКТОР"</t>
  </si>
  <si>
    <t>Госпошлина за продление сроков действия лицензии МСК 07319 ВР от 20.05.21- ООО СЕКТОР,вблизи д.Гришино,ДмитровскогоГО Моск.обл</t>
  </si>
  <si>
    <r>
      <t xml:space="preserve">ПАО СБЕРБАНК//    </t>
    </r>
    <r>
      <rPr>
        <b/>
        <sz val="12"/>
        <color theme="1"/>
        <rFont val="Times New Roman"/>
        <family val="1"/>
        <charset val="204"/>
      </rPr>
      <t xml:space="preserve">Прохорова Елена Витальевна </t>
    </r>
    <r>
      <rPr>
        <sz val="12"/>
        <color theme="1"/>
        <rFont val="Times New Roman"/>
        <family val="1"/>
        <charset val="204"/>
      </rPr>
      <t>/</t>
    </r>
    <r>
      <rPr>
        <sz val="8"/>
        <color theme="1"/>
        <rFont val="Times New Roman"/>
        <family val="1"/>
        <charset val="204"/>
      </rPr>
      <t>/1798538043872//142121,РОССИЯ,МОСКОВСКАЯ ОБЛ,Г ПОДОЛЬСК</t>
    </r>
  </si>
  <si>
    <r>
      <t xml:space="preserve">ЗА 14/02/2024; уплата госпошлины за продление сроков действия лицензии №МСК06920ВР ИНН 7729314745 </t>
    </r>
    <r>
      <rPr>
        <b/>
        <sz val="9"/>
        <color theme="1"/>
        <rFont val="Times New Roman"/>
        <family val="1"/>
        <charset val="204"/>
      </rPr>
      <t>Недропользователь</t>
    </r>
    <r>
      <rPr>
        <sz val="9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ФГБУ ЦЖКУ МО РФ</t>
    </r>
  </si>
  <si>
    <r>
      <t>59436</t>
    </r>
    <r>
      <rPr>
        <b/>
        <sz val="10"/>
        <color rgb="FF000000"/>
        <rFont val="Times New Roman"/>
        <family val="1"/>
        <charset val="204"/>
      </rPr>
      <t> </t>
    </r>
  </si>
  <si>
    <t>МУП "ВОДОКАНАЛ"</t>
  </si>
  <si>
    <r>
      <t xml:space="preserve">Государственная пошлина за внесение изменений в лицензию </t>
    </r>
    <r>
      <rPr>
        <b/>
        <sz val="9"/>
        <color theme="1"/>
        <rFont val="Times New Roman"/>
        <family val="1"/>
        <charset val="204"/>
      </rPr>
      <t>ВРЖ 00549ВЭ</t>
    </r>
    <r>
      <rPr>
        <sz val="9"/>
        <color theme="1"/>
        <rFont val="Times New Roman"/>
        <family val="1"/>
        <charset val="204"/>
      </rPr>
      <t>, Воронежская обл, г.Лиски, водозабор "Богатое"</t>
    </r>
  </si>
  <si>
    <r>
      <t xml:space="preserve">Государственная пошлина за внесение изменений в лицензию </t>
    </r>
    <r>
      <rPr>
        <b/>
        <sz val="9"/>
        <color theme="1"/>
        <rFont val="Times New Roman"/>
        <family val="1"/>
        <charset val="204"/>
      </rPr>
      <t>ВРЖ 007190ВЭ</t>
    </r>
    <r>
      <rPr>
        <sz val="9"/>
        <color theme="1"/>
        <rFont val="Times New Roman"/>
        <family val="1"/>
        <charset val="204"/>
      </rPr>
      <t>, Воронежская обл, х.Никольский ,Лискинский район</t>
    </r>
  </si>
  <si>
    <r>
      <t xml:space="preserve">Государственная пошлина за внесение изменений в лицензию </t>
    </r>
    <r>
      <rPr>
        <b/>
        <sz val="9"/>
        <color theme="1"/>
        <rFont val="Times New Roman"/>
        <family val="1"/>
        <charset val="204"/>
      </rPr>
      <t>ВРЖ 00095ВЭ</t>
    </r>
    <r>
      <rPr>
        <sz val="9"/>
        <color theme="1"/>
        <rFont val="Times New Roman"/>
        <family val="1"/>
        <charset val="204"/>
      </rPr>
      <t>, Воронежская обл, г.Лиски, водозабор "Песковатский"</t>
    </r>
  </si>
  <si>
    <r>
      <t xml:space="preserve">Государственная пошлина за внесение изменений в лицензию </t>
    </r>
    <r>
      <rPr>
        <b/>
        <sz val="9"/>
        <color theme="1"/>
        <rFont val="Times New Roman"/>
        <family val="1"/>
        <charset val="204"/>
      </rPr>
      <t>ВРЖ 00463ВЭ</t>
    </r>
    <r>
      <rPr>
        <sz val="9"/>
        <color theme="1"/>
        <rFont val="Times New Roman"/>
        <family val="1"/>
        <charset val="204"/>
      </rPr>
      <t>, Воронежская обл,г.Лиски,водозабор "Больничный комплекс"</t>
    </r>
  </si>
  <si>
    <t xml:space="preserve">  МУП "ВОДОКАНАЛ НАРО-ФОМИНСКОГО ГОРОДСКОГО ОКРУГА"</t>
  </si>
  <si>
    <t>ООО "Агропромкомплектация-Курск"</t>
  </si>
  <si>
    <t xml:space="preserve">Государственная пошлина за продление сроков действия лицензии - водозабор ООО АПК-Курск  Мясохладобойня, Курская обл., Железногорский р-н, с. Линец, КРС 00311 ВР </t>
  </si>
  <si>
    <t>ПАО "УРАЛАСБЕСТ"</t>
  </si>
  <si>
    <t>Уплата государственной пошлины за внесение изменений в лицензию в части продления срока пользования недрами от ПАО "Ураласбест" ИНН 6603001252.</t>
  </si>
  <si>
    <t>ООО "СЗ "САМОЛЕТ-ПУШКИНО"</t>
  </si>
  <si>
    <t>Государственная пошлина за предоставление лицензии на пользование недрами ООО СЗ Самолет-Пушкино</t>
  </si>
  <si>
    <t>ОБЩЕСТВО С ОГРАНИЧЕННОЙ ОТВЕТСТВЕННОСТЬЮ "СОЛАР КРЕМНИЕВЫЕ ТЕХНОЛОГИИ"</t>
  </si>
  <si>
    <t>Плата за внесение изменений в лицензию ООО Солар Кремниевые технологии</t>
  </si>
  <si>
    <t>ООО "ВОДОКАНАЛ"</t>
  </si>
  <si>
    <t>госпошлина за предоставление лицензии на пользование недрами по водозабору №423412 Липецкая обл.Грязинский р-н,  г.с.Б-Самовец</t>
  </si>
  <si>
    <t>ООО СЗ "ОДЕОН"</t>
  </si>
  <si>
    <t>Филиал АО "РИР" в г. Обнинске</t>
  </si>
  <si>
    <r>
      <t>04910807081010300110;Возврат излишне оплаченной госпошлины,</t>
    </r>
    <r>
      <rPr>
        <b/>
        <sz val="12"/>
        <rFont val="Times New Roman"/>
        <family val="1"/>
        <charset val="204"/>
      </rPr>
      <t xml:space="preserve"> п/п 161256, 161257 от 18.10.2023</t>
    </r>
  </si>
  <si>
    <t>00ЗВ-000019 от 05.03.2024</t>
  </si>
  <si>
    <t>ООО СЗ "НИГО-ХОЛДИНГ"</t>
  </si>
  <si>
    <t>Государственная пошлина за предоставление лицензии МСК 022066 ВР  -  (в г. Пушкино, г.о. Пушкинский Московской области)</t>
  </si>
  <si>
    <t>ООО ТК "ВОРОНЕЖ-АГРО"</t>
  </si>
  <si>
    <t>Государственная пошлина за предоставление лицензии ООО ТК "Воронеж-Агро" Воронежская обл., Бобровский р-он.</t>
  </si>
  <si>
    <t>ООО "АИП-ФОСФАТЫ"</t>
  </si>
  <si>
    <t>Госпошлина за предоств ооо аип-фосфаты лицензии на уч тех-ое м/рожд. восточное тех отходов пер руды полпинского местор фосфор в г брянск брянской области</t>
  </si>
  <si>
    <t>МКП "СЕРВИС ПЛЮС"</t>
  </si>
  <si>
    <t>Государственная пошлина за предоставление лицензии МКП "Сервис плюс"г.п.-г. Новохоперск Новохоперского р-на Воронежской области</t>
  </si>
  <si>
    <t>ООО "СЗ ПРОФИ-ИНВЕСТСТРОЙ"</t>
  </si>
  <si>
    <t>Государственная пошлина за предоставления лицензии-МСК 021741 ВР от 16.02.2024г .</t>
  </si>
  <si>
    <t>ООО "Мираторг-Курск"</t>
  </si>
  <si>
    <t xml:space="preserve">Государственная пошлина за внесение изменений в реестр лицензий - ОРЛ 00201 ВР, Участок недр близи н.п. Холчевка  Дмитровского р-на Орловской области </t>
  </si>
  <si>
    <t>ООО "МИРАТОРГ-ОРЕЛ"</t>
  </si>
  <si>
    <t>Гос. пошлина за предоставление лицензии на прольз. недрами н.п. Горбачево МО Горбачевское Плавского р-на Тульской обл. ООО "Мираторг-Орел"</t>
  </si>
  <si>
    <t>ООО "ВЛАДИМИРСКИЙ СТАНДАРТ"</t>
  </si>
  <si>
    <t>Госпошлина за предоставление лицензии ООО "Владимирский стандарт"600910 г. Радужный Владимирской области кв-л 13/13</t>
  </si>
  <si>
    <t>ООО "МЯСОПЕРЕРАБАТЫВАЮЩИЙ ЗАВОД РЕМИТ"</t>
  </si>
  <si>
    <r>
      <t xml:space="preserve">04910807081010300110;Возврат излишне оплаченной госпошлины,               </t>
    </r>
    <r>
      <rPr>
        <b/>
        <sz val="10"/>
        <rFont val="Times New Roman"/>
        <family val="1"/>
        <charset val="204"/>
      </rPr>
      <t>п/п 27340 от 14.12.2023</t>
    </r>
  </si>
  <si>
    <t>00ЗВ-000021 от 13.03.2024</t>
  </si>
  <si>
    <t>Госпошлина за предоставление лицензии на геологическое изучение участка недр Матырка 7500 руб. Без налога (НДС)</t>
  </si>
  <si>
    <t>ПАО СБЕРБАНК//ОХАПКИНА ЛИДИЯ АЛЕКСАНДРОВНА//1817019742065//156012,РОССИЯ,КОСТРОМСКАЯ ОБЛ,Г КОСТРОМА,ТЕР.СНТ БЕТОНЩИК,Д 57//</t>
  </si>
  <si>
    <t>ЗА 14/03/2024;ОХАПКИНА ЛИДИЯ АЛЕКСАНДРОВНА;Госпошл.за предоставл.лиценз (уч-к недр п.Сухоногово Костромского р-на Костромской обл.,МУП Коммунсервис Костромского р-на)</t>
  </si>
  <si>
    <r>
      <rPr>
        <sz val="8"/>
        <rFont val="Times New Roman"/>
        <family val="1"/>
        <charset val="204"/>
      </rPr>
      <t>ПАО СБЕРБАНК/</t>
    </r>
    <r>
      <rPr>
        <sz val="12"/>
        <rFont val="Times New Roman"/>
        <family val="1"/>
        <charset val="204"/>
      </rPr>
      <t>/</t>
    </r>
    <r>
      <rPr>
        <b/>
        <sz val="12"/>
        <rFont val="Times New Roman"/>
        <family val="1"/>
        <charset val="204"/>
      </rPr>
      <t>Калинин Владимир Владимирович</t>
    </r>
    <r>
      <rPr>
        <sz val="8"/>
        <rFont val="Times New Roman"/>
        <family val="1"/>
        <charset val="204"/>
      </rPr>
      <t>//1817901893548////</t>
    </r>
  </si>
  <si>
    <t>ЗА 15/03/2024; госпошлина за предоставление лицензии</t>
  </si>
  <si>
    <t>ООО "ТАМБОВ-ЦЕМЕНТ"</t>
  </si>
  <si>
    <t>Госпошлина за предоставление лицензии - (геолог. изучение (поиски и оценка), Северный блок Песковатского месторождения, Тамбовская область, Петровский район</t>
  </si>
  <si>
    <t>ПУЭСК "КАСКАД ПАРК"</t>
  </si>
  <si>
    <t>Госпошлина за оформление лицензии на добычу подземных вод ПУЭСК "Каскад Парк". Адрес ВЗУ: Московская область, г.о Подольск, вблизи дер. Бережки. НДС не облагается.</t>
  </si>
  <si>
    <t>АО "ВОДОКАНАЛ"</t>
  </si>
  <si>
    <t>Госпошлина за предоставление лицензии на право пользования недрами (Ивановская область, г.Приволжск, ул.Заречная и ул.Фрунзе)</t>
  </si>
  <si>
    <t>ОБЩЕСТВО С ОГРАНИЧЕННОЙ ОТВЕТСТВЕННОСТЬЮ "УВМ-СТАЛЬ"</t>
  </si>
  <si>
    <t xml:space="preserve">Госпошлина за предоставление лицензии на пользование недрами ООО "УВМ-СТАЛЬ" по адресу : рп.Нахабино, г.о. Красногорск, МО </t>
  </si>
  <si>
    <t>ООО "ПТК "АНДРЕЕВСКОЕ"</t>
  </si>
  <si>
    <t>Государственная пошлина за совершение действий, связанных с лицензированием, геологической разведки и добычи подземных вод</t>
  </si>
  <si>
    <t>462501001 ООО "Мираторг-Курск"</t>
  </si>
  <si>
    <t xml:space="preserve">Гос. пошлина за внесение изменений в реестр лицензий - ОРЛ00208ВР. Участок недр вблизи н.п. Лаврово, Троснянского р-на Орловской области </t>
  </si>
  <si>
    <t>ООО "Павловский водоканал"</t>
  </si>
  <si>
    <t>Гос.пошлина за предостав.лицензии ООО Павловский водоканал, МО, г. Домодедово,с.Домодедово, ул. Просторная</t>
  </si>
  <si>
    <t>Гос. пошлина за внесение изменений в реестр лицензий - ОРЛ00209ВР. Участок недр вблизи н.п. Березовка, Дмитровского р-на Орловской обл.</t>
  </si>
  <si>
    <t>МУП "ГОРВОДОКАНАЛ"</t>
  </si>
  <si>
    <t>Госпошлина за предоставление лицензии на получение права пользования недрами.Участок недр расположен в 1 км западнее города Железногорска Железногорского района Курской области</t>
  </si>
  <si>
    <t>ООО "ТЕРМИНАЛ-СЕРВИС"</t>
  </si>
  <si>
    <t>4011017123//401401001// ООО "НЕРУДГЕО"// Государственная пошлина за предоставление лицензии . Участок недр " Батищево". Без НДС.</t>
  </si>
  <si>
    <t>АО "Росгео"</t>
  </si>
  <si>
    <t>Госпошлина за предоставление лицензии на право пользования недрами по ГК № 1/2024 от 13.03.2024 (Кирсановский участок (Тамбовская обл.)) Сумма 7500-00 Без налога (НДС)</t>
  </si>
  <si>
    <t>4011017123//401401001// ООО "МИНЕРАЛ ПРОЕКТ"// Государственная пошлина за предоставление лицензии</t>
  </si>
  <si>
    <t>ФГКУ "КОВЧЕГ"</t>
  </si>
  <si>
    <r>
      <t xml:space="preserve">04910807081010300110;Возврат излишне оплаченной госпошлины, </t>
    </r>
    <r>
      <rPr>
        <b/>
        <sz val="10"/>
        <rFont val="Times New Roman"/>
        <family val="1"/>
        <charset val="204"/>
      </rPr>
      <t>п/п 846246 от 26.06.2023</t>
    </r>
  </si>
  <si>
    <t>ООО "Ленинский луч"</t>
  </si>
  <si>
    <r>
      <t xml:space="preserve">Гос.пошлина за переоформление документа, подтвержд. наличие лицензии, и (или) приложения к такому док-ту </t>
    </r>
    <r>
      <rPr>
        <b/>
        <sz val="10"/>
        <rFont val="Times New Roman"/>
        <family val="1"/>
        <charset val="204"/>
      </rPr>
      <t>МСК06962ВР</t>
    </r>
    <r>
      <rPr>
        <sz val="10"/>
        <rFont val="Times New Roman"/>
        <family val="1"/>
        <charset val="204"/>
      </rPr>
      <t>, г.о.Красногорск Моск.обл-ти</t>
    </r>
  </si>
  <si>
    <t>МУП "ВОДОКАНАЛ" Г. ПОДОЛЬСКА</t>
  </si>
  <si>
    <r>
      <t>Госпошлина за внесение изменений в  лицензию</t>
    </r>
    <r>
      <rPr>
        <b/>
        <sz val="10"/>
        <rFont val="Times New Roman"/>
        <family val="1"/>
        <charset val="204"/>
      </rPr>
      <t xml:space="preserve"> МСК 06345 ВЭ</t>
    </r>
    <r>
      <rPr>
        <sz val="10"/>
        <rFont val="Times New Roman"/>
        <family val="1"/>
        <charset val="204"/>
      </rPr>
      <t xml:space="preserve"> от 30,11,2016г. на добычу подземных вод для целей питьевого,хозяйств.-бытового водоснабжения</t>
    </r>
  </si>
  <si>
    <t>ООО "АГРОПАРК - ИНФРАСТРУКТУРА"</t>
  </si>
  <si>
    <t>Государственная пошлина за внесение изменений в реестр лицензий на Геологическое изучение участка недр в целях поисков и оценки подземных вод, их разведка и добыча</t>
  </si>
  <si>
    <t>ООО "Гуслица"</t>
  </si>
  <si>
    <r>
      <t xml:space="preserve">Гос. пошлина за продление сроков действия лицензии на пользование недрами выданной ООО"Гуслица" в пос.Новый Егорьевского района МО, </t>
    </r>
    <r>
      <rPr>
        <b/>
        <sz val="10"/>
        <color theme="1"/>
        <rFont val="Times New Roman"/>
        <family val="1"/>
        <charset val="204"/>
      </rPr>
      <t>МСК 07075 ВР</t>
    </r>
    <r>
      <rPr>
        <sz val="10"/>
        <color theme="1"/>
        <rFont val="Times New Roman"/>
        <family val="1"/>
        <charset val="204"/>
      </rPr>
      <t xml:space="preserve"> (от 25.12.2019г.,до 01.12.2024г.)</t>
    </r>
  </si>
  <si>
    <t>УМП "Водоканал"</t>
  </si>
  <si>
    <t>Государственная пошлина за продление внутренних сроков работ по лицензии КЖЛ52535ВЭ УМП "Водоканал", Калужская обл., Малоярославецкий р-н, г. Малоярославец</t>
  </si>
  <si>
    <t>АО "ТАМАК"</t>
  </si>
  <si>
    <t>Гос.пошлина за продление сроков действия лицензии - уч.Бокинский, водозабор АО ТАМАК, Тамбовская обл. Тамбовский р-н, ТМБ 56086 ВЭ</t>
  </si>
  <si>
    <t>МКП "БОГУЧАРКОММУНСЕРВИС"</t>
  </si>
  <si>
    <t>Государственная пошлина за продление сроков действия лицензии-Вервековское месторождене, Богучарский р-н Воронежской обл., ВРЖ 002632 ВР</t>
  </si>
  <si>
    <t>ПОТРЕБИТЕЛЬСКИЙ КООПЕРАТИВ "НИКОЛЬСКАЯ СЛОБОДА - 2"</t>
  </si>
  <si>
    <t>Гос пошлина за продление сроков действия лицензии на пользование недрами выд. ПК "Никольская слобода-2" вб  д. Поздняково г.о. Красногорск МО, МСК № 07405 ВР (от 21.10.21 до 01.10.26)</t>
  </si>
  <si>
    <t>ООО "ПСК Обрэй"</t>
  </si>
  <si>
    <t>АО "ВЕРХОВСКИЙ МКЗ"</t>
  </si>
  <si>
    <t>Государственная пошлина за продление сроков действия лицензии - АО "Верховский МКЗ", Орловская область, Верховский район, пгт .Верховье, ОРЛ 54685 ВЭ</t>
  </si>
  <si>
    <t>АО "ТСК"</t>
  </si>
  <si>
    <t>Госпошлина за продление сроков действия лицензии на недропольз.ТМБ00541ВЭ-Месторождение пресных подземн.вод Уваровское участок Юго-Восточный в г.Уварово Тамб. обл.</t>
  </si>
  <si>
    <t>Акционерное общество "Доломит"</t>
  </si>
  <si>
    <t>Госпошлина за продление сроков действия лицензии на пользование недрами Без налога (НДС)</t>
  </si>
  <si>
    <t>АО "МЗП"</t>
  </si>
  <si>
    <t>Гос.пошлина за продление сроков действия лицензии. Акционерное общество "Мичуринский завод "Прогресс" Тамбов. обл. Мичуринский р-он</t>
  </si>
  <si>
    <t>Северная дирекция по тепловодоснабж ению - СП Центральной дирекции по тепловодосн. - филиала ОАО "РЖД"</t>
  </si>
  <si>
    <t>ДТВУ-1 Государственная пошлина за продление срока действия лицензии ЯРЛ 57765 ВЭ, г. Данилов Даниловского муниципального района Ярославской обл.</t>
  </si>
  <si>
    <t>Дирекция социальной сферы СЖД- филиала ОАО"РЖД"</t>
  </si>
  <si>
    <t>ДСС Госпошлина за продление сроков действия лицензии по гидрогеологическому обслуживанию скважины артезианской минеральной и скважины артезианской ЛОК Сахареж. Без НДС.</t>
  </si>
  <si>
    <t>ООО "Гринфилдс Агро"</t>
  </si>
  <si>
    <t>Госпошлина за продление сроков действия лицензии МСК 005269 ВР от 13.07.2022 г - ООО "Гринфилдс Агро", в д.Зинаевка, Наро-Фоминского городского округа Московской области.</t>
  </si>
  <si>
    <t>ФГБУ ФКЦ ВМТ ФМБА РОССИИ</t>
  </si>
  <si>
    <t xml:space="preserve">Госпошлина за продление срока действия лицензии на право пользования недрами серия МСК № 06173 в мкр. Новогрск г.Химки Московской области </t>
  </si>
  <si>
    <t>ООО "КДВ ВОРОНЕЖ"</t>
  </si>
  <si>
    <t>Государственная пошлина за продление сроков действия лицензии на пользование недрами ВРЖ 00893 ВЭ</t>
  </si>
  <si>
    <t>ООО "ИНДУСТРИАЛЬНЫЙ ПАРК "ВОРСИНО"</t>
  </si>
  <si>
    <r>
      <t xml:space="preserve">Государственная пошлина за продление сроков действия лицензии </t>
    </r>
    <r>
      <rPr>
        <b/>
        <sz val="12"/>
        <color theme="1"/>
        <rFont val="Times New Roman"/>
        <family val="1"/>
        <charset val="204"/>
      </rPr>
      <t>КЛЖ 00590 ВР</t>
    </r>
  </si>
  <si>
    <t>Государственная пошлина за изменение сроков действия лицензии на пользование недрами выданной ООО "ПСК Обрэй" вблизи пос. Нахабино г.о.Красногорск МО, МСК06373 ВЭ (от 27.01.2017, до 01.02.2042)</t>
  </si>
  <si>
    <t xml:space="preserve">Госпошлина за внесение изменений в лицензию на недропольз.ТМБ00540ВЭ. Месторождение пресных подземн.вод Мичуринское участок №2 в г.Мичуринск Тамб. обл. </t>
  </si>
  <si>
    <t>ОБЩЕСТВО С ОГРАНИЧЕННОЙ ОТВЕТСТВЕННОСТЬЮ "Холсим (Рус) Строительные Материалы"</t>
  </si>
  <si>
    <t>ОАО "ХИМКИНСКИЙ ВОДОКАНАЛ"</t>
  </si>
  <si>
    <t>Гос.пошлина за внесение изменений в реестр лицензий МСК 07302 ВЭ участка недр в квар. Терехово г.Химки МО</t>
  </si>
  <si>
    <t>МУП "ГОРОХОВЕЦКИЙ ВОДОКАНАЛ"</t>
  </si>
  <si>
    <t>Государственная пошлина за продление сроков действия лицензии ВЛМ 00497 ВЭ на пользование недрами на участке недр вблизи д. Кондюрино Гороховецкого района Владимирской области</t>
  </si>
  <si>
    <t>ООО "Русагро-Тамбов"</t>
  </si>
  <si>
    <t>осударственная пошлина за продление сроков действия лицензии ТМЬ 00500 от 15.11.2016 г. по участку недр расположенных в р.п. Дмитриевка Никифоровского района Тамбовской области</t>
  </si>
  <si>
    <t>АО "ТЭСК"</t>
  </si>
  <si>
    <t>Государственная пошлина за продление сроков действия лицензии КРС 00319 ВЭ, Участок недр расположен в 2,0 км к северо-востоку от д.В.Медведица Курского р-на Курской обл.</t>
  </si>
  <si>
    <t>ООО "Водоканал города Покров"</t>
  </si>
  <si>
    <t>Госпошлина за продление сроков действия лицензии, водозаборные сооружения г. Покров, п. Введенский Петушинского р-на Владимирской обл.</t>
  </si>
  <si>
    <t>УФК по г. Санкт-Петербургу (Филиал ФГБУ "ЦЖКУ" Минобороны России по ЗВО)</t>
  </si>
  <si>
    <t xml:space="preserve">00000000000000000852, л/с 20726Н29850) Оплата гос.пошлины за действия  связанные с лицен.(внесение измен.) по лиц. ТУЛ 00709 ВР ,п.Слободка Ленинского района Тульской обл. ВБ.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</si>
</sst>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8"/>
      <color theme="3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C00000"/>
      <name val="Times New Roman"/>
      <family val="1"/>
      <charset val="204"/>
    </font>
    <font>
      <i/>
      <sz val="10"/>
      <color theme="1"/>
      <name val="Arial"/>
      <family val="2"/>
      <charset val="204"/>
    </font>
    <font>
      <sz val="10"/>
      <color theme="3"/>
      <name val="Times New Roman"/>
      <family val="1"/>
      <charset val="204"/>
    </font>
    <font>
      <b/>
      <i/>
      <sz val="8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6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4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b/>
      <i/>
      <sz val="11"/>
      <color theme="4"/>
      <name val="Times New Roman"/>
      <family val="1"/>
      <charset val="204"/>
    </font>
    <font>
      <sz val="10"/>
      <color theme="4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9"/>
      <color rgb="FFC00000"/>
      <name val="Times New Roman"/>
      <family val="1"/>
      <charset val="204"/>
    </font>
    <font>
      <i/>
      <sz val="6"/>
      <color theme="3"/>
      <name val="Times New Roman"/>
      <family val="1"/>
      <charset val="204"/>
    </font>
    <font>
      <b/>
      <i/>
      <sz val="8"/>
      <color rgb="FFC00000"/>
      <name val="Calibri"/>
      <family val="2"/>
      <charset val="204"/>
      <scheme val="minor"/>
    </font>
    <font>
      <sz val="11"/>
      <color rgb="FFC00000"/>
      <name val="Times New Roman"/>
      <family val="1"/>
      <charset val="204"/>
    </font>
    <font>
      <b/>
      <i/>
      <sz val="8"/>
      <color rgb="FFC00000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8"/>
      <color theme="3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i/>
      <sz val="10"/>
      <color rgb="FFC00000"/>
      <name val="Times New Roman"/>
      <family val="1"/>
      <charset val="204"/>
    </font>
    <font>
      <sz val="10"/>
      <color rgb="FFC00000"/>
      <name val="Calibri"/>
      <family val="2"/>
      <scheme val="minor"/>
    </font>
    <font>
      <sz val="7"/>
      <color rgb="FFC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8"/>
      <color theme="3"/>
      <name val="Times New Roman"/>
      <family val="1"/>
      <charset val="204"/>
    </font>
    <font>
      <sz val="9"/>
      <color theme="3"/>
      <name val="Times New Roman"/>
      <family val="1"/>
      <charset val="204"/>
    </font>
    <font>
      <i/>
      <sz val="6"/>
      <color rgb="FFC00000"/>
      <name val="Times New Roman"/>
      <family val="1"/>
      <charset val="204"/>
    </font>
    <font>
      <b/>
      <i/>
      <sz val="9"/>
      <color theme="3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9"/>
      <color theme="3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</borders>
  <cellStyleXfs count="1">
    <xf numFmtId="0" fontId="0" fillId="0" borderId="0"/>
  </cellStyleXfs>
  <cellXfs count="962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" fillId="0" borderId="0" xfId="0" applyFont="1"/>
    <xf numFmtId="0" fontId="6" fillId="0" borderId="0" xfId="0" applyFont="1"/>
    <xf numFmtId="0" fontId="31" fillId="0" borderId="0" xfId="0" applyFont="1"/>
    <xf numFmtId="0" fontId="32" fillId="0" borderId="0" xfId="0" applyFont="1"/>
    <xf numFmtId="0" fontId="0" fillId="0" borderId="0" xfId="0" applyAlignment="1"/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7" fillId="0" borderId="0" xfId="0" applyFont="1" applyAlignment="1">
      <alignment horizontal="center" vertical="center"/>
    </xf>
    <xf numFmtId="0" fontId="15" fillId="3" borderId="1" xfId="0" applyNumberFormat="1" applyFont="1" applyFill="1" applyBorder="1" applyAlignment="1">
      <alignment horizontal="left" vertical="center" wrapText="1"/>
    </xf>
    <xf numFmtId="0" fontId="29" fillId="3" borderId="1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vertical="center" wrapText="1" shrinkToFit="1"/>
    </xf>
    <xf numFmtId="0" fontId="22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35" fillId="3" borderId="1" xfId="0" applyNumberFormat="1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 shrinkToFit="1"/>
    </xf>
    <xf numFmtId="164" fontId="10" fillId="3" borderId="1" xfId="0" applyNumberFormat="1" applyFont="1" applyFill="1" applyBorder="1" applyAlignment="1">
      <alignment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>
      <alignment horizontal="left" vertical="center" wrapText="1" shrinkToFit="1"/>
    </xf>
    <xf numFmtId="0" fontId="0" fillId="0" borderId="0" xfId="0"/>
    <xf numFmtId="0" fontId="15" fillId="3" borderId="4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41" fillId="0" borderId="0" xfId="0" applyFont="1"/>
    <xf numFmtId="0" fontId="0" fillId="0" borderId="0" xfId="0"/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7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7" fillId="0" borderId="0" xfId="0" applyFont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14" fontId="15" fillId="3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 wrapText="1" shrinkToFit="1"/>
    </xf>
    <xf numFmtId="164" fontId="14" fillId="3" borderId="1" xfId="0" applyNumberFormat="1" applyFont="1" applyFill="1" applyBorder="1" applyAlignment="1">
      <alignment horizontal="right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4" fillId="0" borderId="0" xfId="0" applyFont="1"/>
    <xf numFmtId="0" fontId="18" fillId="0" borderId="4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 wrapText="1" shrinkToFit="1"/>
    </xf>
    <xf numFmtId="0" fontId="1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left" vertical="center" wrapText="1"/>
    </xf>
    <xf numFmtId="0" fontId="27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1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2" fillId="0" borderId="1" xfId="0" applyNumberFormat="1" applyFont="1" applyBorder="1" applyAlignment="1">
      <alignment horizontal="right" vertical="center" wrapText="1" shrinkToFit="1"/>
    </xf>
    <xf numFmtId="0" fontId="23" fillId="0" borderId="0" xfId="0" applyFont="1" applyBorder="1" applyAlignment="1">
      <alignment vertical="center"/>
    </xf>
    <xf numFmtId="0" fontId="14" fillId="0" borderId="0" xfId="0" applyFont="1"/>
    <xf numFmtId="0" fontId="8" fillId="0" borderId="0" xfId="0" applyFont="1"/>
    <xf numFmtId="0" fontId="44" fillId="3" borderId="1" xfId="0" applyFont="1" applyFill="1" applyBorder="1" applyAlignment="1">
      <alignment horizontal="center" vertical="center" wrapText="1"/>
    </xf>
    <xf numFmtId="14" fontId="44" fillId="3" borderId="1" xfId="0" applyNumberFormat="1" applyFont="1" applyFill="1" applyBorder="1" applyAlignment="1">
      <alignment horizontal="center" vertical="center" wrapText="1"/>
    </xf>
    <xf numFmtId="4" fontId="44" fillId="3" borderId="1" xfId="0" applyNumberFormat="1" applyFont="1" applyFill="1" applyBorder="1" applyAlignment="1">
      <alignment horizontal="right" vertical="center" wrapText="1" shrinkToFit="1"/>
    </xf>
    <xf numFmtId="0" fontId="22" fillId="0" borderId="1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44" fillId="0" borderId="1" xfId="0" applyFont="1" applyBorder="1" applyAlignment="1">
      <alignment horizontal="center" vertical="center" wrapText="1"/>
    </xf>
    <xf numFmtId="14" fontId="44" fillId="0" borderId="1" xfId="0" applyNumberFormat="1" applyFont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right" vertical="center" wrapText="1"/>
    </xf>
    <xf numFmtId="4" fontId="44" fillId="3" borderId="1" xfId="0" applyNumberFormat="1" applyFont="1" applyFill="1" applyBorder="1" applyAlignment="1">
      <alignment horizontal="right" vertical="center" wrapText="1"/>
    </xf>
    <xf numFmtId="0" fontId="47" fillId="3" borderId="1" xfId="0" applyFont="1" applyFill="1" applyBorder="1" applyAlignment="1">
      <alignment vertical="center" wrapText="1"/>
    </xf>
    <xf numFmtId="14" fontId="48" fillId="0" borderId="1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4" fontId="23" fillId="0" borderId="1" xfId="0" applyNumberFormat="1" applyFont="1" applyBorder="1" applyAlignment="1">
      <alignment horizontal="right" vertical="center" wrapText="1"/>
    </xf>
    <xf numFmtId="0" fontId="49" fillId="0" borderId="1" xfId="0" applyFont="1" applyBorder="1" applyAlignment="1">
      <alignment horizontal="left" vertical="center" wrapText="1"/>
    </xf>
    <xf numFmtId="0" fontId="48" fillId="3" borderId="1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 shrinkToFit="1"/>
    </xf>
    <xf numFmtId="0" fontId="40" fillId="0" borderId="4" xfId="0" applyFont="1" applyBorder="1" applyAlignment="1">
      <alignment horizontal="center" vertical="center" wrapText="1" shrinkToFit="1"/>
    </xf>
    <xf numFmtId="0" fontId="5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 shrinkToFit="1"/>
    </xf>
    <xf numFmtId="0" fontId="4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1" fillId="0" borderId="0" xfId="0" applyFont="1" applyAlignment="1"/>
    <xf numFmtId="0" fontId="1" fillId="0" borderId="1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2" fillId="0" borderId="0" xfId="0" applyFont="1"/>
    <xf numFmtId="0" fontId="12" fillId="0" borderId="0" xfId="0" applyFont="1" applyBorder="1"/>
    <xf numFmtId="0" fontId="1" fillId="2" borderId="4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4" fontId="2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right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164" fontId="13" fillId="2" borderId="1" xfId="0" applyNumberFormat="1" applyFont="1" applyFill="1" applyBorder="1" applyAlignment="1">
      <alignment horizontal="right" vertical="center" wrapText="1" shrinkToFi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42" fillId="0" borderId="0" xfId="0" applyFont="1"/>
    <xf numFmtId="164" fontId="2" fillId="3" borderId="1" xfId="0" applyNumberFormat="1" applyFont="1" applyFill="1" applyBorder="1" applyAlignment="1">
      <alignment horizontal="right" vertical="center" wrapText="1" shrinkToFit="1"/>
    </xf>
    <xf numFmtId="0" fontId="2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 shrinkToFit="1"/>
    </xf>
    <xf numFmtId="0" fontId="6" fillId="0" borderId="0" xfId="0" applyFont="1"/>
    <xf numFmtId="0" fontId="6" fillId="0" borderId="4" xfId="0" applyFont="1" applyBorder="1" applyAlignment="1">
      <alignment horizontal="right" vertical="center" wrapText="1" shrinkToFit="1"/>
    </xf>
    <xf numFmtId="0" fontId="5" fillId="3" borderId="1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2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14" fontId="2" fillId="0" borderId="3" xfId="0" applyNumberFormat="1" applyFont="1" applyBorder="1" applyAlignment="1">
      <alignment horizontal="center" vertical="center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14" fontId="2" fillId="3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28" fillId="0" borderId="0" xfId="0" applyFont="1" applyAlignment="1">
      <alignment horizontal="center" vertical="center"/>
    </xf>
    <xf numFmtId="0" fontId="58" fillId="0" borderId="1" xfId="0" applyFont="1" applyBorder="1" applyAlignment="1">
      <alignment wrapText="1"/>
    </xf>
    <xf numFmtId="0" fontId="13" fillId="0" borderId="1" xfId="0" applyFont="1" applyBorder="1" applyAlignment="1">
      <alignment horizontal="right" vertical="center" wrapText="1" shrinkToFit="1"/>
    </xf>
    <xf numFmtId="0" fontId="12" fillId="0" borderId="1" xfId="0" applyFont="1" applyBorder="1" applyAlignment="1">
      <alignment wrapText="1" shrinkToFit="1"/>
    </xf>
    <xf numFmtId="0" fontId="22" fillId="0" borderId="1" xfId="0" applyFont="1" applyBorder="1" applyAlignment="1">
      <alignment vertical="center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22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right" vertical="center" wrapText="1" shrinkToFi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 shrinkToFit="1"/>
    </xf>
    <xf numFmtId="0" fontId="16" fillId="3" borderId="4" xfId="0" applyNumberFormat="1" applyFont="1" applyFill="1" applyBorder="1" applyAlignment="1">
      <alignment horizontal="left" vertical="center" wrapText="1"/>
    </xf>
    <xf numFmtId="0" fontId="0" fillId="0" borderId="0" xfId="0"/>
    <xf numFmtId="4" fontId="14" fillId="3" borderId="1" xfId="0" applyNumberFormat="1" applyFont="1" applyFill="1" applyBorder="1" applyAlignment="1">
      <alignment vertical="center" wrapText="1" shrinkToFit="1"/>
    </xf>
    <xf numFmtId="0" fontId="18" fillId="3" borderId="1" xfId="0" applyFont="1" applyFill="1" applyBorder="1" applyAlignment="1">
      <alignment horizontal="left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14" fontId="10" fillId="3" borderId="1" xfId="0" applyNumberFormat="1" applyFont="1" applyFill="1" applyBorder="1" applyAlignment="1">
      <alignment horizontal="center" vertical="center" wrapText="1" shrinkToFit="1"/>
    </xf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8" fillId="0" borderId="0" xfId="0" applyFont="1"/>
    <xf numFmtId="0" fontId="0" fillId="0" borderId="0" xfId="0"/>
    <xf numFmtId="0" fontId="1" fillId="0" borderId="1" xfId="0" applyFont="1" applyBorder="1" applyAlignment="1">
      <alignment vertical="center" wrapText="1" shrinkToFit="1"/>
    </xf>
    <xf numFmtId="14" fontId="17" fillId="0" borderId="4" xfId="0" applyNumberFormat="1" applyFont="1" applyBorder="1" applyAlignment="1">
      <alignment horizontal="center" vertical="center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14" fontId="2" fillId="0" borderId="1" xfId="0" applyNumberFormat="1" applyFont="1" applyBorder="1" applyAlignment="1">
      <alignment horizontal="center" vertical="center"/>
    </xf>
    <xf numFmtId="0" fontId="42" fillId="0" borderId="0" xfId="0" applyFont="1" applyBorder="1"/>
    <xf numFmtId="164" fontId="17" fillId="0" borderId="4" xfId="0" applyNumberFormat="1" applyFont="1" applyBorder="1" applyAlignment="1">
      <alignment horizontal="right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1" fillId="0" borderId="5" xfId="0" applyFont="1" applyBorder="1" applyAlignment="1">
      <alignment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164" fontId="3" fillId="0" borderId="1" xfId="0" applyNumberFormat="1" applyFont="1" applyBorder="1" applyAlignment="1">
      <alignment horizontal="right" wrapText="1" shrinkToFit="1"/>
    </xf>
    <xf numFmtId="0" fontId="1" fillId="0" borderId="4" xfId="0" applyFont="1" applyBorder="1" applyAlignment="1">
      <alignment horizontal="right"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right" vertical="center" wrapText="1" shrinkToFit="1"/>
    </xf>
    <xf numFmtId="164" fontId="2" fillId="0" borderId="4" xfId="0" applyNumberFormat="1" applyFont="1" applyBorder="1" applyAlignment="1">
      <alignment horizontal="right" vertical="center" wrapText="1" shrinkToFit="1"/>
    </xf>
    <xf numFmtId="14" fontId="2" fillId="0" borderId="4" xfId="0" applyNumberFormat="1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 shrinkToFit="1"/>
    </xf>
    <xf numFmtId="164" fontId="63" fillId="0" borderId="17" xfId="0" applyNumberFormat="1" applyFont="1" applyBorder="1" applyAlignment="1">
      <alignment horizontal="right"/>
    </xf>
    <xf numFmtId="164" fontId="63" fillId="0" borderId="18" xfId="0" applyNumberFormat="1" applyFont="1" applyBorder="1" applyAlignment="1">
      <alignment horizontal="right"/>
    </xf>
    <xf numFmtId="164" fontId="63" fillId="0" borderId="0" xfId="0" applyNumberFormat="1" applyFont="1" applyAlignment="1">
      <alignment horizontal="right"/>
    </xf>
    <xf numFmtId="0" fontId="42" fillId="0" borderId="0" xfId="0" applyFont="1"/>
    <xf numFmtId="164" fontId="66" fillId="0" borderId="18" xfId="0" applyNumberFormat="1" applyFont="1" applyBorder="1" applyAlignment="1">
      <alignment horizontal="right"/>
    </xf>
    <xf numFmtId="0" fontId="67" fillId="0" borderId="0" xfId="0" applyFont="1" applyAlignment="1">
      <alignment horizontal="center" vertical="center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 shrinkToFit="1"/>
    </xf>
    <xf numFmtId="164" fontId="1" fillId="0" borderId="1" xfId="0" applyNumberFormat="1" applyFont="1" applyBorder="1" applyAlignment="1">
      <alignment horizontal="right" vertical="center" wrapText="1" shrinkToFi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 shrinkToFit="1"/>
    </xf>
    <xf numFmtId="0" fontId="29" fillId="0" borderId="1" xfId="0" applyFont="1" applyBorder="1" applyAlignment="1">
      <alignment horizontal="left" vertical="center" wrapText="1"/>
    </xf>
    <xf numFmtId="164" fontId="61" fillId="0" borderId="0" xfId="0" applyNumberFormat="1" applyFont="1" applyAlignment="1"/>
    <xf numFmtId="164" fontId="61" fillId="0" borderId="17" xfId="0" applyNumberFormat="1" applyFont="1" applyBorder="1" applyAlignment="1"/>
    <xf numFmtId="164" fontId="61" fillId="0" borderId="18" xfId="0" applyNumberFormat="1" applyFont="1" applyBorder="1" applyAlignment="1"/>
    <xf numFmtId="0" fontId="6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 shrinkToFit="1"/>
    </xf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164" fontId="61" fillId="0" borderId="17" xfId="0" applyNumberFormat="1" applyFont="1" applyBorder="1" applyAlignment="1"/>
    <xf numFmtId="14" fontId="1" fillId="0" borderId="3" xfId="0" applyNumberFormat="1" applyFont="1" applyBorder="1" applyAlignment="1">
      <alignment horizontal="center" vertical="center" wrapText="1" shrinkToFit="1"/>
    </xf>
    <xf numFmtId="164" fontId="1" fillId="0" borderId="3" xfId="0" applyNumberFormat="1" applyFont="1" applyBorder="1" applyAlignment="1">
      <alignment horizontal="right" vertical="center" wrapText="1" shrinkToFit="1"/>
    </xf>
    <xf numFmtId="164" fontId="61" fillId="0" borderId="0" xfId="0" applyNumberFormat="1" applyFont="1" applyBorder="1" applyAlignment="1"/>
    <xf numFmtId="0" fontId="2" fillId="0" borderId="1" xfId="0" applyFont="1" applyBorder="1" applyAlignment="1">
      <alignment horizontal="right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vertical="center" wrapText="1" shrinkToFit="1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vertical="center" wrapText="1" shrinkToFit="1"/>
    </xf>
    <xf numFmtId="14" fontId="1" fillId="0" borderId="4" xfId="0" applyNumberFormat="1" applyFont="1" applyBorder="1" applyAlignment="1">
      <alignment horizontal="center" vertical="center" wrapText="1" shrinkToFit="1"/>
    </xf>
    <xf numFmtId="164" fontId="1" fillId="0" borderId="4" xfId="0" applyNumberFormat="1" applyFont="1" applyBorder="1" applyAlignment="1">
      <alignment vertical="center" wrapText="1" shrinkToFit="1"/>
    </xf>
    <xf numFmtId="0" fontId="61" fillId="0" borderId="0" xfId="0" applyFont="1" applyAlignment="1">
      <alignment horizontal="right"/>
    </xf>
    <xf numFmtId="164" fontId="61" fillId="0" borderId="17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right" vertical="center" wrapText="1" shrinkToFi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43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64" fontId="61" fillId="0" borderId="18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164" fontId="6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0" fontId="61" fillId="0" borderId="0" xfId="0" applyFont="1"/>
    <xf numFmtId="164" fontId="61" fillId="0" borderId="17" xfId="0" applyNumberFormat="1" applyFont="1" applyBorder="1"/>
    <xf numFmtId="164" fontId="61" fillId="0" borderId="18" xfId="0" applyNumberFormat="1" applyFont="1" applyBorder="1"/>
    <xf numFmtId="0" fontId="6" fillId="0" borderId="4" xfId="0" applyFont="1" applyBorder="1" applyAlignment="1">
      <alignment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6" fillId="0" borderId="0" xfId="0" applyFont="1" applyBorder="1"/>
    <xf numFmtId="0" fontId="3" fillId="0" borderId="4" xfId="0" applyFont="1" applyBorder="1" applyAlignment="1">
      <alignment horizontal="left" vertical="center" wrapText="1" shrinkToFit="1"/>
    </xf>
    <xf numFmtId="164" fontId="6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 wrapText="1" shrinkToFit="1"/>
    </xf>
    <xf numFmtId="14" fontId="15" fillId="0" borderId="1" xfId="0" applyNumberFormat="1" applyFont="1" applyBorder="1" applyAlignment="1">
      <alignment horizontal="center" vertical="center" wrapText="1" shrinkToFit="1"/>
    </xf>
    <xf numFmtId="164" fontId="15" fillId="0" borderId="1" xfId="0" applyNumberFormat="1" applyFont="1" applyBorder="1" applyAlignment="1">
      <alignment horizontal="right" vertical="center" wrapText="1" shrinkToFit="1"/>
    </xf>
    <xf numFmtId="0" fontId="6" fillId="0" borderId="5" xfId="0" applyFont="1" applyBorder="1" applyAlignment="1">
      <alignment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14" fontId="3" fillId="0" borderId="4" xfId="0" applyNumberFormat="1" applyFont="1" applyBorder="1" applyAlignment="1">
      <alignment horizontal="center" vertical="center" wrapText="1" shrinkToFit="1"/>
    </xf>
    <xf numFmtId="164" fontId="3" fillId="0" borderId="4" xfId="0" applyNumberFormat="1" applyFont="1" applyBorder="1" applyAlignment="1">
      <alignment horizontal="right" vertical="center" wrapText="1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right" vertical="center" wrapText="1" shrinkToFit="1"/>
    </xf>
    <xf numFmtId="14" fontId="17" fillId="0" borderId="1" xfId="0" applyNumberFormat="1" applyFont="1" applyBorder="1" applyAlignment="1">
      <alignment horizontal="center" vertical="center" wrapText="1" shrinkToFit="1"/>
    </xf>
    <xf numFmtId="164" fontId="17" fillId="0" borderId="1" xfId="0" applyNumberFormat="1" applyFont="1" applyBorder="1" applyAlignment="1">
      <alignment horizontal="right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14" fontId="3" fillId="0" borderId="1" xfId="0" applyNumberFormat="1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 vertical="center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/>
    <xf numFmtId="0" fontId="1" fillId="0" borderId="0" xfId="0" applyFont="1" applyBorder="1"/>
    <xf numFmtId="0" fontId="1" fillId="0" borderId="15" xfId="0" applyFont="1" applyBorder="1" applyAlignment="1">
      <alignment vertical="center" wrapText="1" shrinkToFi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61" fillId="0" borderId="17" xfId="0" applyNumberFormat="1" applyFont="1" applyBorder="1" applyAlignment="1">
      <alignment horizontal="right"/>
    </xf>
    <xf numFmtId="164" fontId="61" fillId="0" borderId="18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73" fillId="0" borderId="0" xfId="0" applyFont="1"/>
    <xf numFmtId="0" fontId="6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164" fontId="14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vertical="center" wrapText="1" shrinkToFit="1"/>
    </xf>
    <xf numFmtId="0" fontId="1" fillId="0" borderId="15" xfId="0" applyFont="1" applyBorder="1" applyAlignment="1">
      <alignment vertical="center" wrapText="1" shrinkToFit="1"/>
    </xf>
    <xf numFmtId="0" fontId="61" fillId="0" borderId="0" xfId="0" applyFont="1" applyAlignment="1">
      <alignment horizontal="right"/>
    </xf>
    <xf numFmtId="14" fontId="2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right" vertical="center" wrapText="1" shrinkToFi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Border="1"/>
    <xf numFmtId="164" fontId="61" fillId="0" borderId="17" xfId="0" applyNumberFormat="1" applyFont="1" applyBorder="1" applyAlignment="1">
      <alignment horizontal="right"/>
    </xf>
    <xf numFmtId="0" fontId="62" fillId="0" borderId="0" xfId="0" applyFont="1" applyAlignment="1">
      <alignment horizontal="right"/>
    </xf>
    <xf numFmtId="164" fontId="62" fillId="0" borderId="17" xfId="0" applyNumberFormat="1" applyFont="1" applyBorder="1" applyAlignment="1">
      <alignment horizontal="right"/>
    </xf>
    <xf numFmtId="0" fontId="3" fillId="0" borderId="0" xfId="0" applyFont="1"/>
    <xf numFmtId="0" fontId="77" fillId="0" borderId="0" xfId="0" applyFont="1" applyAlignment="1">
      <alignment horizontal="right"/>
    </xf>
    <xf numFmtId="0" fontId="24" fillId="0" borderId="0" xfId="0" applyFont="1"/>
    <xf numFmtId="0" fontId="9" fillId="0" borderId="1" xfId="0" applyFont="1" applyBorder="1" applyAlignment="1">
      <alignment horizontal="left" vertical="center" wrapText="1"/>
    </xf>
    <xf numFmtId="164" fontId="62" fillId="0" borderId="18" xfId="0" applyNumberFormat="1" applyFont="1" applyBorder="1" applyAlignment="1">
      <alignment horizontal="right"/>
    </xf>
    <xf numFmtId="164" fontId="61" fillId="0" borderId="18" xfId="0" applyNumberFormat="1" applyFont="1" applyBorder="1" applyAlignment="1">
      <alignment horizontal="right"/>
    </xf>
    <xf numFmtId="0" fontId="36" fillId="0" borderId="0" xfId="0" applyFont="1" applyAlignment="1">
      <alignment horizontal="right" vertical="center"/>
    </xf>
    <xf numFmtId="0" fontId="78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164" fontId="36" fillId="0" borderId="17" xfId="0" applyNumberFormat="1" applyFont="1" applyBorder="1" applyAlignment="1">
      <alignment horizontal="right" vertical="center"/>
    </xf>
    <xf numFmtId="164" fontId="36" fillId="0" borderId="17" xfId="0" applyNumberFormat="1" applyFont="1" applyBorder="1" applyAlignment="1">
      <alignment horizontal="right"/>
    </xf>
    <xf numFmtId="164" fontId="78" fillId="0" borderId="17" xfId="0" applyNumberFormat="1" applyFont="1" applyBorder="1" applyAlignment="1">
      <alignment horizontal="right"/>
    </xf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right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164" fontId="61" fillId="0" borderId="17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right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 shrinkToFit="1"/>
    </xf>
    <xf numFmtId="164" fontId="61" fillId="0" borderId="17" xfId="0" applyNumberFormat="1" applyFont="1" applyBorder="1" applyAlignment="1">
      <alignment horizontal="right"/>
    </xf>
    <xf numFmtId="164" fontId="6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 shrinkToFit="1"/>
    </xf>
    <xf numFmtId="164" fontId="61" fillId="0" borderId="18" xfId="0" applyNumberFormat="1" applyFont="1" applyBorder="1" applyAlignment="1">
      <alignment horizontal="right"/>
    </xf>
    <xf numFmtId="0" fontId="30" fillId="0" borderId="0" xfId="0" applyFont="1" applyBorder="1" applyAlignment="1">
      <alignment vertical="center"/>
    </xf>
    <xf numFmtId="0" fontId="61" fillId="0" borderId="17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left" vertical="center" wrapText="1" shrinkToFit="1"/>
    </xf>
    <xf numFmtId="0" fontId="35" fillId="0" borderId="1" xfId="0" applyFont="1" applyBorder="1" applyAlignment="1">
      <alignment horizontal="left" vertical="center" wrapText="1" shrinkToFit="1"/>
    </xf>
    <xf numFmtId="0" fontId="37" fillId="0" borderId="1" xfId="0" applyFont="1" applyBorder="1" applyAlignment="1">
      <alignment horizontal="center" vertical="center" wrapText="1" shrinkToFit="1"/>
    </xf>
    <xf numFmtId="14" fontId="37" fillId="0" borderId="1" xfId="0" applyNumberFormat="1" applyFont="1" applyBorder="1" applyAlignment="1">
      <alignment horizontal="center" vertical="center" wrapText="1" shrinkToFit="1"/>
    </xf>
    <xf numFmtId="0" fontId="43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164" fontId="43" fillId="0" borderId="1" xfId="0" applyNumberFormat="1" applyFont="1" applyBorder="1" applyAlignment="1">
      <alignment horizontal="right" wrapText="1"/>
    </xf>
    <xf numFmtId="0" fontId="70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 wrapText="1"/>
    </xf>
    <xf numFmtId="0" fontId="60" fillId="0" borderId="1" xfId="0" applyFont="1" applyBorder="1" applyAlignment="1">
      <alignment horizontal="left" vertical="center" wrapText="1"/>
    </xf>
    <xf numFmtId="164" fontId="6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right" wrapText="1"/>
    </xf>
    <xf numFmtId="0" fontId="30" fillId="0" borderId="1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14" fontId="7" fillId="0" borderId="1" xfId="0" applyNumberFormat="1" applyFont="1" applyBorder="1" applyAlignment="1">
      <alignment horizontal="center" vertical="center" wrapText="1" shrinkToFit="1"/>
    </xf>
    <xf numFmtId="164" fontId="10" fillId="0" borderId="1" xfId="0" applyNumberFormat="1" applyFont="1" applyBorder="1" applyAlignment="1">
      <alignment horizontal="right" wrapText="1" shrinkToFit="1"/>
    </xf>
    <xf numFmtId="0" fontId="0" fillId="0" borderId="1" xfId="0" applyBorder="1"/>
    <xf numFmtId="0" fontId="37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5" fillId="0" borderId="1" xfId="0" applyNumberFormat="1" applyFont="1" applyBorder="1" applyAlignment="1">
      <alignment horizontal="right" vertical="center" wrapText="1"/>
    </xf>
    <xf numFmtId="0" fontId="37" fillId="0" borderId="1" xfId="0" applyFont="1" applyBorder="1" applyAlignment="1">
      <alignment horizontal="left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14" fontId="25" fillId="0" borderId="1" xfId="0" applyNumberFormat="1" applyFont="1" applyBorder="1" applyAlignment="1">
      <alignment horizontal="center" vertical="center" wrapText="1" shrinkToFit="1"/>
    </xf>
    <xf numFmtId="164" fontId="25" fillId="0" borderId="1" xfId="0" applyNumberFormat="1" applyFont="1" applyBorder="1" applyAlignment="1">
      <alignment horizontal="right" vertical="center" wrapText="1" shrinkToFit="1"/>
    </xf>
    <xf numFmtId="0" fontId="79" fillId="0" borderId="1" xfId="0" applyFont="1" applyBorder="1" applyAlignment="1">
      <alignment horizontal="left" vertical="center" wrapText="1" shrinkToFit="1"/>
    </xf>
    <xf numFmtId="0" fontId="43" fillId="0" borderId="1" xfId="0" applyFont="1" applyBorder="1" applyAlignment="1">
      <alignment horizontal="left" vertical="center" wrapText="1" shrinkToFit="1"/>
    </xf>
    <xf numFmtId="0" fontId="45" fillId="0" borderId="1" xfId="0" applyFont="1" applyBorder="1" applyAlignment="1">
      <alignment horizontal="left" vertical="center" wrapText="1" shrinkToFit="1"/>
    </xf>
    <xf numFmtId="164" fontId="14" fillId="0" borderId="1" xfId="0" applyNumberFormat="1" applyFont="1" applyBorder="1" applyAlignment="1">
      <alignment horizontal="right" vertical="center" wrapText="1" shrinkToFit="1"/>
    </xf>
    <xf numFmtId="164" fontId="10" fillId="0" borderId="1" xfId="0" applyNumberFormat="1" applyFont="1" applyBorder="1" applyAlignment="1">
      <alignment horizontal="right" vertical="center" wrapText="1" shrinkToFit="1"/>
    </xf>
    <xf numFmtId="0" fontId="7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right" vertical="center" wrapText="1"/>
    </xf>
    <xf numFmtId="0" fontId="45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left" vertical="center" wrapText="1" shrinkToFit="1"/>
    </xf>
    <xf numFmtId="0" fontId="22" fillId="3" borderId="1" xfId="0" applyFont="1" applyFill="1" applyBorder="1" applyAlignment="1">
      <alignment vertical="center" wrapText="1"/>
    </xf>
    <xf numFmtId="0" fontId="38" fillId="3" borderId="1" xfId="0" applyFont="1" applyFill="1" applyBorder="1" applyAlignment="1">
      <alignment vertical="center"/>
    </xf>
    <xf numFmtId="0" fontId="57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left" vertical="center" wrapText="1"/>
    </xf>
    <xf numFmtId="0" fontId="29" fillId="3" borderId="1" xfId="0" applyNumberFormat="1" applyFont="1" applyFill="1" applyBorder="1" applyAlignment="1">
      <alignment horizontal="left" wrapText="1"/>
    </xf>
    <xf numFmtId="0" fontId="5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 shrinkToFit="1"/>
    </xf>
    <xf numFmtId="4" fontId="10" fillId="3" borderId="1" xfId="0" applyNumberFormat="1" applyFont="1" applyFill="1" applyBorder="1" applyAlignment="1">
      <alignment horizontal="right" vertical="center" wrapText="1" shrinkToFit="1"/>
    </xf>
    <xf numFmtId="164" fontId="15" fillId="3" borderId="4" xfId="0" applyNumberFormat="1" applyFont="1" applyFill="1" applyBorder="1" applyAlignment="1">
      <alignment horizontal="right" vertical="center" wrapText="1" shrinkToFit="1"/>
    </xf>
    <xf numFmtId="0" fontId="38" fillId="0" borderId="1" xfId="0" applyFont="1" applyBorder="1" applyAlignment="1">
      <alignment vertical="center" wrapText="1"/>
    </xf>
    <xf numFmtId="0" fontId="52" fillId="0" borderId="1" xfId="0" applyFont="1" applyBorder="1" applyAlignment="1">
      <alignment vertical="center" wrapText="1"/>
    </xf>
    <xf numFmtId="0" fontId="52" fillId="0" borderId="1" xfId="0" applyFont="1" applyBorder="1" applyAlignment="1">
      <alignment horizontal="center" vertical="center" wrapText="1"/>
    </xf>
    <xf numFmtId="14" fontId="52" fillId="0" borderId="1" xfId="0" applyNumberFormat="1" applyFont="1" applyBorder="1" applyAlignment="1">
      <alignment horizontal="center" vertical="center" wrapText="1"/>
    </xf>
    <xf numFmtId="4" fontId="52" fillId="0" borderId="1" xfId="0" applyNumberFormat="1" applyFont="1" applyBorder="1" applyAlignment="1">
      <alignment horizontal="right" vertical="center" wrapText="1"/>
    </xf>
    <xf numFmtId="0" fontId="50" fillId="3" borderId="1" xfId="0" applyFont="1" applyFill="1" applyBorder="1" applyAlignment="1">
      <alignment horizontal="left" vertical="center" wrapText="1"/>
    </xf>
    <xf numFmtId="0" fontId="50" fillId="3" borderId="1" xfId="0" applyNumberFormat="1" applyFont="1" applyFill="1" applyBorder="1" applyAlignment="1">
      <alignment horizontal="left" vertical="center" wrapText="1"/>
    </xf>
    <xf numFmtId="0" fontId="51" fillId="3" borderId="1" xfId="0" applyFont="1" applyFill="1" applyBorder="1" applyAlignment="1">
      <alignment horizontal="center" vertical="center" wrapText="1"/>
    </xf>
    <xf numFmtId="14" fontId="51" fillId="3" borderId="1" xfId="0" applyNumberFormat="1" applyFont="1" applyFill="1" applyBorder="1" applyAlignment="1">
      <alignment horizontal="center" vertical="center" wrapText="1"/>
    </xf>
    <xf numFmtId="4" fontId="51" fillId="3" borderId="1" xfId="0" applyNumberFormat="1" applyFont="1" applyFill="1" applyBorder="1" applyAlignment="1">
      <alignment horizontal="right" vertical="center" wrapText="1" shrinkToFit="1"/>
    </xf>
    <xf numFmtId="0" fontId="25" fillId="3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right" vertical="center" wrapText="1" shrinkToFit="1"/>
    </xf>
    <xf numFmtId="0" fontId="48" fillId="3" borderId="1" xfId="0" applyFont="1" applyFill="1" applyBorder="1" applyAlignment="1">
      <alignment horizontal="left" vertical="center" wrapText="1"/>
    </xf>
    <xf numFmtId="0" fontId="53" fillId="3" borderId="1" xfId="0" applyNumberFormat="1" applyFont="1" applyFill="1" applyBorder="1" applyAlignment="1">
      <alignment horizontal="left" vertical="center" wrapText="1"/>
    </xf>
    <xf numFmtId="0" fontId="48" fillId="3" borderId="1" xfId="0" applyFont="1" applyFill="1" applyBorder="1" applyAlignment="1">
      <alignment horizontal="center" vertical="center" wrapText="1"/>
    </xf>
    <xf numFmtId="14" fontId="48" fillId="3" borderId="1" xfId="0" applyNumberFormat="1" applyFont="1" applyFill="1" applyBorder="1" applyAlignment="1">
      <alignment horizontal="center" vertical="center" wrapText="1"/>
    </xf>
    <xf numFmtId="4" fontId="48" fillId="3" borderId="1" xfId="0" applyNumberFormat="1" applyFont="1" applyFill="1" applyBorder="1" applyAlignment="1">
      <alignment horizontal="right" vertical="center" wrapText="1" shrinkToFi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 shrinkToFit="1"/>
    </xf>
    <xf numFmtId="0" fontId="18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59" fillId="3" borderId="1" xfId="0" applyNumberFormat="1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48" fillId="0" borderId="1" xfId="0" applyFont="1" applyBorder="1" applyAlignment="1">
      <alignment horizontal="center" vertical="center"/>
    </xf>
    <xf numFmtId="0" fontId="39" fillId="3" borderId="1" xfId="0" applyFont="1" applyFill="1" applyBorder="1" applyAlignment="1">
      <alignment horizontal="left" vertical="center" wrapText="1" shrinkToFit="1"/>
    </xf>
    <xf numFmtId="0" fontId="4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29" fillId="0" borderId="1" xfId="0" applyFont="1" applyBorder="1" applyAlignment="1">
      <alignment horizontal="left" vertical="center" wrapText="1" shrinkToFit="1"/>
    </xf>
    <xf numFmtId="0" fontId="43" fillId="0" borderId="1" xfId="0" applyFont="1" applyBorder="1" applyAlignment="1">
      <alignment horizontal="center" vertical="center" wrapText="1" shrinkToFit="1"/>
    </xf>
    <xf numFmtId="14" fontId="43" fillId="0" borderId="1" xfId="0" applyNumberFormat="1" applyFont="1" applyBorder="1" applyAlignment="1">
      <alignment horizontal="center" vertical="center" wrapText="1" shrinkToFit="1"/>
    </xf>
    <xf numFmtId="164" fontId="43" fillId="0" borderId="1" xfId="0" applyNumberFormat="1" applyFont="1" applyBorder="1" applyAlignment="1">
      <alignment horizontal="right" vertical="center" wrapText="1" shrinkToFit="1"/>
    </xf>
    <xf numFmtId="0" fontId="43" fillId="0" borderId="1" xfId="0" applyFont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 wrapText="1"/>
    </xf>
    <xf numFmtId="0" fontId="68" fillId="0" borderId="1" xfId="0" applyFont="1" applyBorder="1" applyAlignment="1">
      <alignment horizontal="left" vertical="center" wrapText="1" shrinkToFit="1"/>
    </xf>
    <xf numFmtId="0" fontId="20" fillId="0" borderId="1" xfId="0" applyFont="1" applyBorder="1" applyAlignment="1">
      <alignment horizontal="left" vertical="center" wrapText="1"/>
    </xf>
    <xf numFmtId="0" fontId="70" fillId="0" borderId="1" xfId="0" applyFont="1" applyBorder="1" applyAlignment="1">
      <alignment horizontal="left" vertical="center" wrapText="1" shrinkToFit="1"/>
    </xf>
    <xf numFmtId="0" fontId="71" fillId="0" borderId="1" xfId="0" applyFont="1" applyBorder="1" applyAlignment="1">
      <alignment horizontal="left" vertical="center" wrapText="1" shrinkToFit="1"/>
    </xf>
    <xf numFmtId="164" fontId="7" fillId="0" borderId="1" xfId="0" applyNumberFormat="1" applyFont="1" applyBorder="1" applyAlignment="1">
      <alignment horizontal="right" vertical="center" wrapText="1" shrinkToFit="1"/>
    </xf>
    <xf numFmtId="0" fontId="21" fillId="0" borderId="1" xfId="0" applyFont="1" applyBorder="1" applyAlignment="1">
      <alignment horizontal="left" vertical="center" wrapText="1" shrinkToFit="1"/>
    </xf>
    <xf numFmtId="14" fontId="18" fillId="0" borderId="1" xfId="0" applyNumberFormat="1" applyFont="1" applyBorder="1" applyAlignment="1">
      <alignment horizontal="center" vertical="center" wrapText="1" shrinkToFit="1"/>
    </xf>
    <xf numFmtId="164" fontId="18" fillId="0" borderId="1" xfId="0" applyNumberFormat="1" applyFont="1" applyBorder="1" applyAlignment="1">
      <alignment horizontal="right" vertical="center" wrapText="1" shrinkToFi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 shrinkToFit="1"/>
    </xf>
    <xf numFmtId="14" fontId="42" fillId="0" borderId="4" xfId="0" applyNumberFormat="1" applyFont="1" applyBorder="1" applyAlignment="1">
      <alignment horizontal="center" vertical="center" wrapText="1" shrinkToFit="1"/>
    </xf>
    <xf numFmtId="164" fontId="72" fillId="3" borderId="4" xfId="0" applyNumberFormat="1" applyFont="1" applyFill="1" applyBorder="1" applyAlignment="1">
      <alignment horizontal="right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6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/>
    </xf>
    <xf numFmtId="164" fontId="61" fillId="0" borderId="17" xfId="0" applyNumberFormat="1" applyFont="1" applyBorder="1" applyAlignment="1">
      <alignment horizontal="right"/>
    </xf>
    <xf numFmtId="164" fontId="61" fillId="0" borderId="0" xfId="0" applyNumberFormat="1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shrinkToFit="1"/>
    </xf>
    <xf numFmtId="14" fontId="2" fillId="0" borderId="4" xfId="0" applyNumberFormat="1" applyFont="1" applyBorder="1" applyAlignment="1">
      <alignment horizontal="center" vertical="center" wrapText="1" shrinkToFit="1"/>
    </xf>
    <xf numFmtId="14" fontId="2" fillId="0" borderId="22" xfId="0" applyNumberFormat="1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43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14" fillId="0" borderId="2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61" fillId="0" borderId="0" xfId="0" applyFont="1" applyAlignment="1"/>
    <xf numFmtId="0" fontId="1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 wrapText="1" shrinkToFi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61" fillId="0" borderId="0" xfId="0" applyNumberFormat="1" applyFont="1" applyAlignment="1"/>
    <xf numFmtId="164" fontId="61" fillId="0" borderId="17" xfId="0" applyNumberFormat="1" applyFont="1" applyBorder="1" applyAlignment="1"/>
    <xf numFmtId="0" fontId="1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 shrinkToFit="1"/>
    </xf>
    <xf numFmtId="164" fontId="61" fillId="0" borderId="18" xfId="0" applyNumberFormat="1" applyFont="1" applyBorder="1" applyAlignment="1">
      <alignment horizontal="right"/>
    </xf>
    <xf numFmtId="0" fontId="18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right" vertical="center" wrapText="1"/>
    </xf>
    <xf numFmtId="164" fontId="61" fillId="0" borderId="18" xfId="0" applyNumberFormat="1" applyFont="1" applyBorder="1"/>
    <xf numFmtId="0" fontId="6" fillId="0" borderId="23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6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164" fontId="14" fillId="0" borderId="23" xfId="0" applyNumberFormat="1" applyFont="1" applyBorder="1" applyAlignment="1">
      <alignment horizontal="right" vertical="center" wrapText="1"/>
    </xf>
    <xf numFmtId="164" fontId="61" fillId="0" borderId="18" xfId="0" applyNumberFormat="1" applyFont="1" applyBorder="1" applyAlignment="1"/>
    <xf numFmtId="164" fontId="2" fillId="0" borderId="4" xfId="0" applyNumberFormat="1" applyFont="1" applyBorder="1" applyAlignment="1">
      <alignment horizontal="right" vertical="center" wrapText="1" shrinkToFit="1"/>
    </xf>
    <xf numFmtId="0" fontId="1" fillId="0" borderId="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 shrinkToFit="1"/>
    </xf>
    <xf numFmtId="14" fontId="2" fillId="0" borderId="23" xfId="0" applyNumberFormat="1" applyFont="1" applyBorder="1" applyAlignment="1">
      <alignment horizontal="center" vertical="center" wrapText="1" shrinkToFit="1"/>
    </xf>
    <xf numFmtId="164" fontId="2" fillId="0" borderId="23" xfId="0" applyNumberFormat="1" applyFont="1" applyBorder="1" applyAlignment="1">
      <alignment horizontal="right" vertical="center" wrapText="1" shrinkToFit="1"/>
    </xf>
    <xf numFmtId="0" fontId="9" fillId="0" borderId="9" xfId="0" applyFont="1" applyBorder="1" applyAlignment="1">
      <alignment horizontal="left" wrapText="1"/>
    </xf>
    <xf numFmtId="0" fontId="9" fillId="0" borderId="4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 shrinkToFit="1"/>
    </xf>
    <xf numFmtId="0" fontId="9" fillId="0" borderId="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 shrinkToFit="1"/>
    </xf>
    <xf numFmtId="0" fontId="9" fillId="0" borderId="22" xfId="0" applyFont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164" fontId="2" fillId="0" borderId="22" xfId="0" applyNumberFormat="1" applyFont="1" applyBorder="1" applyAlignment="1">
      <alignment horizontal="right" vertical="center" wrapText="1" shrinkToFit="1"/>
    </xf>
    <xf numFmtId="0" fontId="9" fillId="0" borderId="23" xfId="0" applyFont="1" applyBorder="1" applyAlignment="1">
      <alignment horizontal="left" wrapText="1"/>
    </xf>
    <xf numFmtId="164" fontId="2" fillId="4" borderId="1" xfId="0" applyNumberFormat="1" applyFont="1" applyFill="1" applyBorder="1" applyAlignment="1">
      <alignment horizontal="right" wrapText="1" shrinkToFit="1"/>
    </xf>
    <xf numFmtId="0" fontId="10" fillId="0" borderId="22" xfId="0" applyFont="1" applyBorder="1" applyAlignment="1">
      <alignment horizontal="center" vertical="center" wrapText="1"/>
    </xf>
    <xf numFmtId="14" fontId="10" fillId="0" borderId="22" xfId="0" applyNumberFormat="1" applyFont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righ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 shrinkToFit="1"/>
    </xf>
    <xf numFmtId="0" fontId="21" fillId="0" borderId="23" xfId="0" applyFont="1" applyBorder="1" applyAlignment="1">
      <alignment horizontal="left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14" fontId="10" fillId="0" borderId="23" xfId="0" applyNumberFormat="1" applyFont="1" applyBorder="1" applyAlignment="1">
      <alignment horizontal="center" vertical="center" wrapText="1" shrinkToFit="1"/>
    </xf>
    <xf numFmtId="164" fontId="10" fillId="0" borderId="23" xfId="0" applyNumberFormat="1" applyFont="1" applyBorder="1" applyAlignment="1">
      <alignment horizontal="right" vertical="center" wrapText="1" shrinkToFi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right" vertical="center" wrapText="1" shrinkToFit="1"/>
    </xf>
    <xf numFmtId="0" fontId="6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/>
    </xf>
    <xf numFmtId="164" fontId="61" fillId="0" borderId="17" xfId="0" applyNumberFormat="1" applyFont="1" applyBorder="1" applyAlignment="1">
      <alignment horizontal="right"/>
    </xf>
    <xf numFmtId="164" fontId="61" fillId="0" borderId="0" xfId="0" applyNumberFormat="1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wrapText="1" shrinkToFit="1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14" fontId="10" fillId="0" borderId="22" xfId="0" applyNumberFormat="1" applyFont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right" wrapText="1"/>
    </xf>
    <xf numFmtId="0" fontId="57" fillId="0" borderId="22" xfId="0" applyFont="1" applyBorder="1" applyAlignment="1">
      <alignment horizontal="left" vertical="center" wrapText="1"/>
    </xf>
    <xf numFmtId="0" fontId="61" fillId="0" borderId="0" xfId="0" applyFont="1" applyAlignment="1"/>
    <xf numFmtId="164" fontId="61" fillId="0" borderId="17" xfId="0" applyNumberFormat="1" applyFont="1" applyBorder="1" applyAlignment="1"/>
    <xf numFmtId="164" fontId="61" fillId="0" borderId="18" xfId="0" applyNumberFormat="1" applyFont="1" applyBorder="1" applyAlignment="1"/>
    <xf numFmtId="164" fontId="61" fillId="0" borderId="0" xfId="0" applyNumberFormat="1" applyFont="1" applyAlignment="1"/>
    <xf numFmtId="0" fontId="1" fillId="0" borderId="23" xfId="0" applyFont="1" applyBorder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14" fontId="2" fillId="0" borderId="23" xfId="0" applyNumberFormat="1" applyFont="1" applyBorder="1" applyAlignment="1">
      <alignment horizontal="center" vertical="center" wrapText="1" shrinkToFit="1"/>
    </xf>
    <xf numFmtId="164" fontId="61" fillId="0" borderId="18" xfId="0" applyNumberFormat="1" applyFont="1" applyBorder="1" applyAlignment="1">
      <alignment horizontal="right"/>
    </xf>
    <xf numFmtId="0" fontId="21" fillId="0" borderId="4" xfId="0" applyFont="1" applyBorder="1" applyAlignment="1">
      <alignment horizontal="left" wrapText="1"/>
    </xf>
    <xf numFmtId="164" fontId="25" fillId="0" borderId="4" xfId="0" applyNumberFormat="1" applyFont="1" applyBorder="1" applyAlignment="1">
      <alignment horizontal="right" vertical="center" wrapText="1"/>
    </xf>
    <xf numFmtId="0" fontId="18" fillId="0" borderId="22" xfId="0" applyFont="1" applyBorder="1" applyAlignment="1">
      <alignment horizontal="left" wrapText="1"/>
    </xf>
    <xf numFmtId="164" fontId="25" fillId="0" borderId="22" xfId="0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wrapText="1"/>
    </xf>
    <xf numFmtId="164" fontId="10" fillId="0" borderId="22" xfId="0" applyNumberFormat="1" applyFont="1" applyBorder="1" applyAlignment="1">
      <alignment horizontal="right" wrapText="1"/>
    </xf>
    <xf numFmtId="0" fontId="1" fillId="0" borderId="23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18" fillId="0" borderId="9" xfId="0" applyFont="1" applyBorder="1" applyAlignment="1">
      <alignment horizontal="left" vertical="center" wrapText="1"/>
    </xf>
    <xf numFmtId="164" fontId="10" fillId="0" borderId="9" xfId="0" applyNumberFormat="1" applyFont="1" applyBorder="1" applyAlignment="1">
      <alignment horizontal="right" wrapText="1"/>
    </xf>
    <xf numFmtId="164" fontId="14" fillId="0" borderId="4" xfId="0" applyNumberFormat="1" applyFont="1" applyBorder="1" applyAlignment="1">
      <alignment horizontal="right" vertical="center" wrapText="1"/>
    </xf>
    <xf numFmtId="164" fontId="14" fillId="0" borderId="23" xfId="0" applyNumberFormat="1" applyFont="1" applyBorder="1" applyAlignment="1">
      <alignment horizontal="right" wrapText="1"/>
    </xf>
    <xf numFmtId="164" fontId="14" fillId="0" borderId="9" xfId="0" applyNumberFormat="1" applyFont="1" applyBorder="1" applyAlignment="1">
      <alignment horizontal="right" vertical="center" wrapText="1"/>
    </xf>
    <xf numFmtId="164" fontId="87" fillId="0" borderId="17" xfId="0" applyNumberFormat="1" applyFont="1" applyBorder="1" applyAlignment="1">
      <alignment horizontal="right"/>
    </xf>
    <xf numFmtId="164" fontId="87" fillId="0" borderId="18" xfId="0" applyNumberFormat="1" applyFont="1" applyBorder="1" applyAlignment="1"/>
    <xf numFmtId="0" fontId="10" fillId="0" borderId="23" xfId="0" applyFont="1" applyBorder="1" applyAlignment="1">
      <alignment horizontal="center" vertical="center" wrapText="1"/>
    </xf>
    <xf numFmtId="14" fontId="10" fillId="0" borderId="23" xfId="0" applyNumberFormat="1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right" vertical="center" wrapText="1"/>
    </xf>
    <xf numFmtId="0" fontId="18" fillId="0" borderId="4" xfId="0" applyFont="1" applyBorder="1" applyAlignment="1">
      <alignment horizontal="left" wrapText="1"/>
    </xf>
    <xf numFmtId="164" fontId="14" fillId="0" borderId="22" xfId="0" applyNumberFormat="1" applyFont="1" applyBorder="1" applyAlignment="1">
      <alignment horizontal="right" vertical="center" wrapText="1"/>
    </xf>
    <xf numFmtId="0" fontId="21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164" fontId="10" fillId="0" borderId="24" xfId="0" applyNumberFormat="1" applyFont="1" applyBorder="1" applyAlignment="1">
      <alignment horizontal="right" wrapText="1"/>
    </xf>
    <xf numFmtId="0" fontId="9" fillId="0" borderId="23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164" fontId="61" fillId="0" borderId="0" xfId="0" applyNumberFormat="1" applyFont="1" applyBorder="1" applyAlignment="1"/>
    <xf numFmtId="0" fontId="6" fillId="0" borderId="9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8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left" vertical="center" wrapText="1"/>
    </xf>
    <xf numFmtId="0" fontId="56" fillId="0" borderId="4" xfId="0" applyFont="1" applyBorder="1" applyAlignment="1">
      <alignment horizontal="left" vertical="center" wrapText="1"/>
    </xf>
    <xf numFmtId="164" fontId="14" fillId="0" borderId="22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10" fillId="0" borderId="1" xfId="0" applyNumberFormat="1" applyFont="1" applyBorder="1" applyAlignment="1">
      <alignment horizontal="right" wrapText="1"/>
    </xf>
    <xf numFmtId="0" fontId="27" fillId="0" borderId="9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right" wrapText="1"/>
    </xf>
    <xf numFmtId="0" fontId="88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right" vertical="center" wrapText="1" shrinkToFit="1"/>
    </xf>
    <xf numFmtId="0" fontId="19" fillId="5" borderId="25" xfId="0" applyFont="1" applyFill="1" applyBorder="1" applyAlignment="1">
      <alignment wrapText="1"/>
    </xf>
    <xf numFmtId="0" fontId="18" fillId="0" borderId="23" xfId="0" applyFont="1" applyBorder="1" applyAlignment="1">
      <alignment horizontal="left" vertical="center" wrapText="1" shrinkToFit="1"/>
    </xf>
    <xf numFmtId="0" fontId="21" fillId="0" borderId="23" xfId="0" applyFont="1" applyBorder="1" applyAlignment="1">
      <alignment horizontal="left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14" fontId="10" fillId="0" borderId="23" xfId="0" applyNumberFormat="1" applyFont="1" applyBorder="1" applyAlignment="1">
      <alignment horizontal="center" vertical="center" wrapText="1" shrinkToFit="1"/>
    </xf>
    <xf numFmtId="164" fontId="10" fillId="0" borderId="23" xfId="0" applyNumberFormat="1" applyFont="1" applyBorder="1" applyAlignment="1">
      <alignment horizontal="right" vertical="center" wrapText="1" shrinkToFit="1"/>
    </xf>
    <xf numFmtId="164" fontId="14" fillId="0" borderId="9" xfId="0" applyNumberFormat="1" applyFont="1" applyBorder="1" applyAlignment="1">
      <alignment horizontal="right" wrapText="1"/>
    </xf>
    <xf numFmtId="164" fontId="18" fillId="0" borderId="4" xfId="0" applyNumberFormat="1" applyFont="1" applyBorder="1" applyAlignment="1">
      <alignment horizontal="right" wrapText="1"/>
    </xf>
    <xf numFmtId="0" fontId="6" fillId="0" borderId="0" xfId="0" applyFont="1"/>
    <xf numFmtId="0" fontId="38" fillId="5" borderId="26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righ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6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/>
    </xf>
    <xf numFmtId="164" fontId="61" fillId="0" borderId="17" xfId="0" applyNumberFormat="1" applyFont="1" applyBorder="1" applyAlignment="1">
      <alignment horizontal="right"/>
    </xf>
    <xf numFmtId="164" fontId="61" fillId="0" borderId="0" xfId="0" applyNumberFormat="1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wrapText="1"/>
    </xf>
    <xf numFmtId="164" fontId="10" fillId="0" borderId="1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left" vertical="center" wrapText="1"/>
    </xf>
    <xf numFmtId="0" fontId="61" fillId="0" borderId="0" xfId="0" applyFont="1" applyAlignment="1"/>
    <xf numFmtId="164" fontId="10" fillId="0" borderId="22" xfId="0" applyNumberFormat="1" applyFont="1" applyBorder="1" applyAlignment="1">
      <alignment horizontal="right" wrapText="1"/>
    </xf>
    <xf numFmtId="164" fontId="61" fillId="0" borderId="17" xfId="0" applyNumberFormat="1" applyFont="1" applyBorder="1"/>
    <xf numFmtId="0" fontId="61" fillId="0" borderId="0" xfId="0" applyFont="1"/>
    <xf numFmtId="0" fontId="9" fillId="0" borderId="4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 shrinkToFit="1"/>
    </xf>
    <xf numFmtId="14" fontId="2" fillId="0" borderId="4" xfId="0" applyNumberFormat="1" applyFont="1" applyBorder="1" applyAlignment="1">
      <alignment horizontal="center" vertical="center" wrapText="1" shrinkToFit="1"/>
    </xf>
    <xf numFmtId="0" fontId="18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right" wrapText="1"/>
    </xf>
    <xf numFmtId="164" fontId="61" fillId="0" borderId="18" xfId="0" applyNumberFormat="1" applyFont="1" applyBorder="1"/>
    <xf numFmtId="0" fontId="1" fillId="0" borderId="23" xfId="0" applyFont="1" applyBorder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14" fontId="2" fillId="0" borderId="23" xfId="0" applyNumberFormat="1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164" fontId="61" fillId="0" borderId="18" xfId="0" applyNumberFormat="1" applyFont="1" applyBorder="1" applyAlignment="1"/>
    <xf numFmtId="0" fontId="10" fillId="0" borderId="22" xfId="0" applyFont="1" applyBorder="1" applyAlignment="1">
      <alignment horizontal="center" vertical="center" wrapText="1"/>
    </xf>
    <xf numFmtId="14" fontId="10" fillId="0" borderId="22" xfId="0" applyNumberFormat="1" applyFont="1" applyBorder="1" applyAlignment="1">
      <alignment horizontal="center" vertical="center" wrapText="1"/>
    </xf>
    <xf numFmtId="164" fontId="61" fillId="0" borderId="17" xfId="0" applyNumberFormat="1" applyFont="1" applyBorder="1" applyAlignment="1"/>
    <xf numFmtId="164" fontId="2" fillId="0" borderId="22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14" fillId="0" borderId="4" xfId="0" applyNumberFormat="1" applyFont="1" applyBorder="1" applyAlignment="1">
      <alignment horizontal="right" wrapText="1"/>
    </xf>
    <xf numFmtId="14" fontId="2" fillId="0" borderId="9" xfId="0" applyNumberFormat="1" applyFont="1" applyBorder="1" applyAlignment="1">
      <alignment horizontal="center" vertical="center" wrapText="1" shrinkToFit="1"/>
    </xf>
    <xf numFmtId="0" fontId="18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 shrinkToFit="1"/>
    </xf>
    <xf numFmtId="0" fontId="9" fillId="0" borderId="22" xfId="0" applyFont="1" applyBorder="1" applyAlignment="1">
      <alignment horizontal="left" vertical="center" wrapText="1"/>
    </xf>
    <xf numFmtId="0" fontId="61" fillId="0" borderId="0" xfId="0" applyFont="1" applyBorder="1" applyAlignment="1"/>
    <xf numFmtId="0" fontId="1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right" wrapText="1"/>
    </xf>
    <xf numFmtId="164" fontId="14" fillId="0" borderId="9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 shrinkToFit="1"/>
    </xf>
    <xf numFmtId="164" fontId="61" fillId="0" borderId="1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 wrapText="1" shrinkToFit="1"/>
    </xf>
    <xf numFmtId="0" fontId="10" fillId="0" borderId="23" xfId="0" applyFont="1" applyBorder="1" applyAlignment="1">
      <alignment horizontal="center" vertical="center" wrapText="1"/>
    </xf>
    <xf numFmtId="14" fontId="10" fillId="0" borderId="23" xfId="0" applyNumberFormat="1" applyFont="1" applyBorder="1" applyAlignment="1">
      <alignment horizontal="center" vertical="center" wrapText="1"/>
    </xf>
    <xf numFmtId="0" fontId="56" fillId="0" borderId="9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right" wrapText="1" shrinkToFit="1"/>
    </xf>
    <xf numFmtId="164" fontId="14" fillId="0" borderId="23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0" fillId="0" borderId="0" xfId="0"/>
    <xf numFmtId="0" fontId="6" fillId="0" borderId="0" xfId="0" applyFont="1"/>
    <xf numFmtId="0" fontId="0" fillId="0" borderId="0" xfId="0"/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right" vertical="center" wrapText="1" shrinkToFit="1"/>
    </xf>
    <xf numFmtId="0" fontId="6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/>
    </xf>
    <xf numFmtId="164" fontId="6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wrapText="1" shrinkToFit="1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right" vertical="center" wrapText="1"/>
    </xf>
    <xf numFmtId="164" fontId="61" fillId="0" borderId="17" xfId="0" applyNumberFormat="1" applyFont="1" applyBorder="1" applyAlignment="1">
      <alignment horizontal="right"/>
    </xf>
    <xf numFmtId="0" fontId="56" fillId="0" borderId="22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14" fontId="10" fillId="0" borderId="22" xfId="0" applyNumberFormat="1" applyFont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164" fontId="61" fillId="0" borderId="18" xfId="0" applyNumberFormat="1" applyFont="1" applyBorder="1" applyAlignment="1">
      <alignment horizontal="right"/>
    </xf>
    <xf numFmtId="0" fontId="6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69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65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63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1" fillId="0" borderId="5" xfId="0" applyFont="1" applyBorder="1" applyAlignment="1">
      <alignment horizontal="center" vertical="center" wrapText="1" shrinkToFit="1"/>
    </xf>
    <xf numFmtId="0" fontId="21" fillId="0" borderId="7" xfId="0" applyFont="1" applyBorder="1" applyAlignment="1">
      <alignment horizontal="center" vertical="center" wrapText="1" shrinkToFit="1"/>
    </xf>
    <xf numFmtId="0" fontId="21" fillId="0" borderId="6" xfId="0" applyFont="1" applyBorder="1" applyAlignment="1">
      <alignment horizontal="center" vertical="center" wrapText="1" shrinkToFit="1"/>
    </xf>
    <xf numFmtId="0" fontId="6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 wrapText="1" shrinkToFit="1"/>
    </xf>
    <xf numFmtId="0" fontId="2" fillId="0" borderId="7" xfId="0" applyFont="1" applyBorder="1" applyAlignment="1">
      <alignment horizontal="right" vertical="center" wrapText="1" shrinkToFit="1"/>
    </xf>
    <xf numFmtId="0" fontId="2" fillId="0" borderId="6" xfId="0" applyFont="1" applyBorder="1" applyAlignment="1">
      <alignment horizontal="right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19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right" vertical="center" wrapText="1" shrinkToFit="1"/>
    </xf>
    <xf numFmtId="0" fontId="17" fillId="0" borderId="7" xfId="0" applyFont="1" applyBorder="1" applyAlignment="1">
      <alignment horizontal="right" vertical="center" wrapText="1" shrinkToFit="1"/>
    </xf>
    <xf numFmtId="0" fontId="17" fillId="0" borderId="6" xfId="0" applyFont="1" applyBorder="1" applyAlignment="1">
      <alignment horizontal="right" vertical="center" wrapText="1" shrinkToFit="1"/>
    </xf>
    <xf numFmtId="0" fontId="15" fillId="0" borderId="5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72" fillId="0" borderId="5" xfId="0" applyFont="1" applyBorder="1" applyAlignment="1">
      <alignment horizontal="right" vertical="center" wrapText="1" shrinkToFit="1"/>
    </xf>
    <xf numFmtId="0" fontId="72" fillId="0" borderId="8" xfId="0" applyFont="1" applyBorder="1" applyAlignment="1">
      <alignment horizontal="right" vertical="center" wrapText="1" shrinkToFit="1"/>
    </xf>
    <xf numFmtId="0" fontId="72" fillId="0" borderId="1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7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8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37" zoomScale="70" zoomScaleNormal="70" workbookViewId="0">
      <selection activeCell="F36" sqref="F36"/>
    </sheetView>
  </sheetViews>
  <sheetFormatPr defaultRowHeight="14.4" x14ac:dyDescent="0.3"/>
  <cols>
    <col min="1" max="1" width="7.109375" customWidth="1"/>
    <col min="2" max="2" width="47" bestFit="1" customWidth="1"/>
    <col min="3" max="3" width="71.21875" customWidth="1"/>
    <col min="4" max="4" width="19.88671875" customWidth="1"/>
    <col min="5" max="5" width="21.77734375" customWidth="1"/>
    <col min="6" max="6" width="18.77734375" customWidth="1"/>
    <col min="7" max="7" width="0" hidden="1" customWidth="1"/>
  </cols>
  <sheetData>
    <row r="1" spans="1:14" s="11" customFormat="1" ht="13.2" x14ac:dyDescent="0.25">
      <c r="A1" s="874" t="s">
        <v>0</v>
      </c>
      <c r="B1" s="874"/>
      <c r="C1" s="874"/>
      <c r="D1" s="874"/>
      <c r="E1" s="874"/>
      <c r="F1" s="874"/>
    </row>
    <row r="2" spans="1:14" s="11" customFormat="1" ht="13.2" x14ac:dyDescent="0.25">
      <c r="A2" s="874" t="s">
        <v>1</v>
      </c>
      <c r="B2" s="874"/>
      <c r="C2" s="874"/>
      <c r="D2" s="874"/>
      <c r="E2" s="874"/>
      <c r="F2" s="874"/>
    </row>
    <row r="3" spans="1:14" s="11" customFormat="1" ht="13.2" x14ac:dyDescent="0.25">
      <c r="A3" s="875" t="s">
        <v>26</v>
      </c>
      <c r="B3" s="875"/>
      <c r="C3" s="875"/>
      <c r="D3" s="875"/>
      <c r="E3" s="875"/>
      <c r="F3" s="875"/>
    </row>
    <row r="4" spans="1:14" s="11" customFormat="1" ht="10.199999999999999" x14ac:dyDescent="0.2"/>
    <row r="5" spans="1:14" s="12" customFormat="1" ht="39" customHeight="1" x14ac:dyDescent="0.3">
      <c r="A5" s="876" t="s">
        <v>23</v>
      </c>
      <c r="B5" s="876"/>
      <c r="C5" s="876"/>
      <c r="D5" s="876"/>
      <c r="E5" s="876"/>
      <c r="F5" s="876"/>
    </row>
    <row r="6" spans="1:14" ht="17.399999999999999" x14ac:dyDescent="0.3">
      <c r="A6" s="877" t="s">
        <v>2</v>
      </c>
      <c r="B6" s="880" t="s">
        <v>3</v>
      </c>
      <c r="C6" s="880" t="s">
        <v>4</v>
      </c>
      <c r="D6" s="883" t="s">
        <v>5</v>
      </c>
      <c r="E6" s="884"/>
      <c r="F6" s="885"/>
      <c r="G6" s="2"/>
      <c r="H6" s="2"/>
      <c r="I6" s="2"/>
      <c r="J6" s="2"/>
      <c r="K6" s="2"/>
      <c r="L6" s="2"/>
      <c r="M6" s="2"/>
      <c r="N6" s="2"/>
    </row>
    <row r="7" spans="1:14" ht="42.6" customHeight="1" x14ac:dyDescent="0.3">
      <c r="A7" s="878"/>
      <c r="B7" s="881"/>
      <c r="C7" s="881"/>
      <c r="D7" s="886" t="s">
        <v>6</v>
      </c>
      <c r="E7" s="887"/>
      <c r="F7" s="888"/>
      <c r="G7" s="2"/>
      <c r="H7" s="3"/>
      <c r="I7" s="2"/>
      <c r="J7" s="2"/>
      <c r="K7" s="2"/>
      <c r="L7" s="2"/>
      <c r="M7" s="2"/>
      <c r="N7" s="2"/>
    </row>
    <row r="8" spans="1:14" ht="15.6" x14ac:dyDescent="0.3">
      <c r="A8" s="879"/>
      <c r="B8" s="882"/>
      <c r="C8" s="882"/>
      <c r="D8" s="4" t="s">
        <v>7</v>
      </c>
      <c r="E8" s="4" t="s">
        <v>8</v>
      </c>
      <c r="F8" s="4" t="s">
        <v>9</v>
      </c>
      <c r="G8" s="2"/>
      <c r="H8" s="3"/>
      <c r="I8" s="2"/>
      <c r="J8" s="2"/>
      <c r="K8" s="2"/>
      <c r="L8" s="2"/>
      <c r="M8" s="2"/>
      <c r="N8" s="2"/>
    </row>
    <row r="9" spans="1:14" ht="16.2" x14ac:dyDescent="0.3">
      <c r="A9" s="5"/>
      <c r="B9" s="871" t="s">
        <v>10</v>
      </c>
      <c r="C9" s="872"/>
      <c r="D9" s="872"/>
      <c r="E9" s="872"/>
      <c r="F9" s="873"/>
      <c r="G9" s="7"/>
      <c r="H9" s="2"/>
      <c r="I9" s="2"/>
      <c r="J9" s="2"/>
      <c r="K9" s="2"/>
      <c r="L9" s="2"/>
      <c r="M9" s="2"/>
      <c r="N9" s="2"/>
    </row>
    <row r="10" spans="1:14" ht="40.799999999999997" thickBot="1" x14ac:dyDescent="0.35">
      <c r="A10" s="527">
        <v>1</v>
      </c>
      <c r="B10" s="559" t="s">
        <v>36</v>
      </c>
      <c r="C10" s="560" t="s">
        <v>37</v>
      </c>
      <c r="D10" s="549">
        <v>3</v>
      </c>
      <c r="E10" s="550">
        <v>45305</v>
      </c>
      <c r="F10" s="551">
        <v>7500</v>
      </c>
      <c r="G10" s="546">
        <v>7500</v>
      </c>
      <c r="H10" s="510"/>
      <c r="I10" s="512"/>
      <c r="J10" s="510"/>
      <c r="K10" s="510"/>
      <c r="L10" s="510"/>
      <c r="M10" s="438"/>
      <c r="N10" s="7"/>
    </row>
    <row r="11" spans="1:14" ht="31.8" thickTop="1" x14ac:dyDescent="0.3">
      <c r="A11" s="527">
        <v>2</v>
      </c>
      <c r="B11" s="537" t="s">
        <v>38</v>
      </c>
      <c r="C11" s="540" t="s">
        <v>39</v>
      </c>
      <c r="D11" s="522">
        <v>1</v>
      </c>
      <c r="E11" s="523">
        <v>45307</v>
      </c>
      <c r="F11" s="535">
        <v>7500</v>
      </c>
      <c r="G11" s="536"/>
      <c r="H11" s="510"/>
      <c r="I11" s="512"/>
      <c r="J11" s="510"/>
      <c r="K11" s="510"/>
      <c r="L11" s="510"/>
      <c r="M11" s="369"/>
      <c r="N11" s="2"/>
    </row>
    <row r="12" spans="1:14" ht="40.200000000000003" x14ac:dyDescent="0.3">
      <c r="A12" s="527">
        <v>3</v>
      </c>
      <c r="B12" s="528" t="s">
        <v>40</v>
      </c>
      <c r="C12" s="529" t="s">
        <v>41</v>
      </c>
      <c r="D12" s="564">
        <v>4</v>
      </c>
      <c r="E12" s="565">
        <v>45307</v>
      </c>
      <c r="F12" s="561">
        <v>7500</v>
      </c>
      <c r="G12" s="536"/>
      <c r="H12" s="510"/>
      <c r="I12" s="870"/>
      <c r="J12" s="870"/>
      <c r="K12" s="870"/>
      <c r="L12" s="870"/>
      <c r="M12" s="369"/>
      <c r="N12" s="2"/>
    </row>
    <row r="13" spans="1:14" ht="42" x14ac:dyDescent="0.3">
      <c r="A13" s="527">
        <v>4</v>
      </c>
      <c r="B13" s="566" t="s">
        <v>42</v>
      </c>
      <c r="C13" s="567" t="s">
        <v>43</v>
      </c>
      <c r="D13" s="564">
        <v>987432</v>
      </c>
      <c r="E13" s="565">
        <v>45306</v>
      </c>
      <c r="F13" s="561">
        <v>7500</v>
      </c>
      <c r="G13" s="536"/>
      <c r="H13" s="510"/>
      <c r="I13" s="512"/>
      <c r="J13" s="510"/>
      <c r="K13" s="510"/>
      <c r="L13" s="510"/>
      <c r="M13" s="369"/>
      <c r="N13" s="2"/>
    </row>
    <row r="14" spans="1:14" ht="39.6" x14ac:dyDescent="0.3">
      <c r="A14" s="527">
        <v>5</v>
      </c>
      <c r="B14" s="532" t="s">
        <v>44</v>
      </c>
      <c r="C14" s="532" t="s">
        <v>45</v>
      </c>
      <c r="D14" s="517">
        <v>58</v>
      </c>
      <c r="E14" s="519">
        <v>45307</v>
      </c>
      <c r="F14" s="533">
        <v>7500</v>
      </c>
      <c r="G14" s="536"/>
      <c r="H14" s="510"/>
      <c r="I14" s="512"/>
      <c r="J14" s="510"/>
      <c r="K14" s="510"/>
      <c r="L14" s="510"/>
      <c r="M14" s="369"/>
      <c r="N14" s="2"/>
    </row>
    <row r="15" spans="1:14" ht="27" thickBot="1" x14ac:dyDescent="0.35">
      <c r="A15" s="527">
        <v>6</v>
      </c>
      <c r="B15" s="547" t="s">
        <v>46</v>
      </c>
      <c r="C15" s="548" t="s">
        <v>47</v>
      </c>
      <c r="D15" s="549">
        <v>481063</v>
      </c>
      <c r="E15" s="550">
        <v>45307</v>
      </c>
      <c r="F15" s="534">
        <v>-7500</v>
      </c>
      <c r="G15" s="546">
        <v>22500</v>
      </c>
      <c r="H15" s="510"/>
      <c r="I15" s="869" t="s">
        <v>48</v>
      </c>
      <c r="J15" s="869"/>
      <c r="K15" s="869"/>
      <c r="L15" s="510"/>
      <c r="M15" s="369"/>
      <c r="N15" s="2"/>
    </row>
    <row r="16" spans="1:14" ht="27.6" thickTop="1" thickBot="1" x14ac:dyDescent="0.35">
      <c r="A16" s="527">
        <v>7</v>
      </c>
      <c r="B16" s="553" t="s">
        <v>49</v>
      </c>
      <c r="C16" s="553" t="s">
        <v>50</v>
      </c>
      <c r="D16" s="554">
        <v>500041</v>
      </c>
      <c r="E16" s="555">
        <v>45308</v>
      </c>
      <c r="F16" s="570">
        <v>-7500</v>
      </c>
      <c r="G16" s="571">
        <v>-7500</v>
      </c>
      <c r="H16" s="510"/>
      <c r="I16" s="869" t="s">
        <v>51</v>
      </c>
      <c r="J16" s="869"/>
      <c r="K16" s="869"/>
      <c r="L16" s="510"/>
      <c r="M16" s="369"/>
      <c r="N16" s="2"/>
    </row>
    <row r="17" spans="1:14" ht="27.6" thickTop="1" thickBot="1" x14ac:dyDescent="0.35">
      <c r="A17" s="527">
        <v>8</v>
      </c>
      <c r="B17" s="552" t="s">
        <v>52</v>
      </c>
      <c r="C17" s="553" t="s">
        <v>53</v>
      </c>
      <c r="D17" s="554">
        <v>9</v>
      </c>
      <c r="E17" s="555">
        <v>45309</v>
      </c>
      <c r="F17" s="556">
        <v>7500</v>
      </c>
      <c r="G17" s="571">
        <v>7500</v>
      </c>
      <c r="H17" s="510"/>
      <c r="I17" s="512"/>
      <c r="J17" s="437"/>
      <c r="K17" s="437"/>
      <c r="L17" s="13"/>
      <c r="M17" s="369"/>
      <c r="N17" s="1"/>
    </row>
    <row r="18" spans="1:14" ht="27.6" thickTop="1" x14ac:dyDescent="0.3">
      <c r="A18" s="527">
        <v>9</v>
      </c>
      <c r="B18" s="537" t="s">
        <v>54</v>
      </c>
      <c r="C18" s="540" t="s">
        <v>55</v>
      </c>
      <c r="D18" s="522">
        <v>193</v>
      </c>
      <c r="E18" s="523">
        <v>45315</v>
      </c>
      <c r="F18" s="535">
        <v>7500</v>
      </c>
      <c r="G18" s="536"/>
      <c r="H18" s="510"/>
      <c r="I18" s="512"/>
      <c r="J18" s="369"/>
      <c r="K18" s="369"/>
      <c r="L18" s="369"/>
      <c r="M18" s="369"/>
      <c r="N18" s="1"/>
    </row>
    <row r="19" spans="1:14" ht="26.4" x14ac:dyDescent="0.3">
      <c r="A19" s="527">
        <v>10</v>
      </c>
      <c r="B19" s="537" t="s">
        <v>56</v>
      </c>
      <c r="C19" s="539" t="s">
        <v>57</v>
      </c>
      <c r="D19" s="522">
        <v>863</v>
      </c>
      <c r="E19" s="523">
        <v>45315</v>
      </c>
      <c r="F19" s="535">
        <v>7500</v>
      </c>
      <c r="G19" s="536"/>
      <c r="H19" s="510"/>
      <c r="I19" s="512"/>
      <c r="J19" s="369"/>
      <c r="K19" s="369"/>
      <c r="L19" s="369"/>
      <c r="M19" s="369"/>
      <c r="N19" s="1"/>
    </row>
    <row r="20" spans="1:14" ht="27" x14ac:dyDescent="0.3">
      <c r="A20" s="527">
        <v>11</v>
      </c>
      <c r="B20" s="537" t="s">
        <v>54</v>
      </c>
      <c r="C20" s="540" t="s">
        <v>58</v>
      </c>
      <c r="D20" s="522">
        <v>194</v>
      </c>
      <c r="E20" s="523">
        <v>45315</v>
      </c>
      <c r="F20" s="535">
        <v>7500</v>
      </c>
      <c r="G20" s="536"/>
      <c r="H20" s="510"/>
      <c r="I20" s="512"/>
      <c r="J20" s="369"/>
      <c r="K20" s="369"/>
      <c r="L20" s="369"/>
      <c r="M20" s="369"/>
      <c r="N20" s="1"/>
    </row>
    <row r="21" spans="1:14" ht="37.200000000000003" thickBot="1" x14ac:dyDescent="0.35">
      <c r="A21" s="527">
        <v>12</v>
      </c>
      <c r="B21" s="573" t="s">
        <v>59</v>
      </c>
      <c r="C21" s="577" t="s">
        <v>60</v>
      </c>
      <c r="D21" s="542">
        <v>14</v>
      </c>
      <c r="E21" s="543">
        <v>45315</v>
      </c>
      <c r="F21" s="544">
        <v>7500</v>
      </c>
      <c r="G21" s="546">
        <v>30000</v>
      </c>
      <c r="H21" s="510"/>
      <c r="I21" s="512"/>
      <c r="J21" s="369"/>
      <c r="K21" s="369"/>
      <c r="L21" s="369"/>
      <c r="M21" s="369"/>
      <c r="N21" s="1"/>
    </row>
    <row r="22" spans="1:14" ht="28.2" thickTop="1" thickBot="1" x14ac:dyDescent="0.35">
      <c r="A22" s="527">
        <v>13</v>
      </c>
      <c r="B22" s="552" t="s">
        <v>61</v>
      </c>
      <c r="C22" s="563" t="s">
        <v>62</v>
      </c>
      <c r="D22" s="554">
        <v>650</v>
      </c>
      <c r="E22" s="555">
        <v>45316</v>
      </c>
      <c r="F22" s="556">
        <v>7500</v>
      </c>
      <c r="G22" s="571">
        <v>7500</v>
      </c>
      <c r="H22" s="510"/>
      <c r="I22" s="512"/>
      <c r="J22" s="369"/>
      <c r="K22" s="369"/>
      <c r="L22" s="369"/>
      <c r="M22" s="369"/>
      <c r="N22" s="1"/>
    </row>
    <row r="23" spans="1:14" ht="25.8" thickTop="1" thickBot="1" x14ac:dyDescent="0.35">
      <c r="A23" s="527">
        <v>14</v>
      </c>
      <c r="B23" s="552" t="s">
        <v>63</v>
      </c>
      <c r="C23" s="588" t="s">
        <v>64</v>
      </c>
      <c r="D23" s="554">
        <v>151</v>
      </c>
      <c r="E23" s="555">
        <v>45320</v>
      </c>
      <c r="F23" s="556">
        <v>7500</v>
      </c>
      <c r="G23" s="571">
        <v>7500</v>
      </c>
      <c r="H23" s="510"/>
      <c r="I23" s="512"/>
      <c r="J23" s="369"/>
      <c r="K23" s="369"/>
      <c r="L23" s="369"/>
      <c r="M23" s="369"/>
      <c r="N23" s="1"/>
    </row>
    <row r="24" spans="1:14" ht="16.2" thickTop="1" x14ac:dyDescent="0.3">
      <c r="A24" s="511"/>
      <c r="B24" s="514"/>
      <c r="C24" s="538"/>
      <c r="D24" s="513"/>
      <c r="E24" s="518"/>
      <c r="F24" s="589"/>
      <c r="G24" s="545">
        <v>75000</v>
      </c>
      <c r="H24" s="510"/>
      <c r="I24" s="512"/>
      <c r="J24" s="437"/>
      <c r="K24" s="437"/>
      <c r="L24" s="369"/>
      <c r="M24" s="369"/>
      <c r="N24" s="1"/>
    </row>
    <row r="25" spans="1:14" ht="15.6" x14ac:dyDescent="0.3">
      <c r="A25" s="511"/>
      <c r="B25" s="867" t="s">
        <v>20</v>
      </c>
      <c r="C25" s="867"/>
      <c r="D25" s="867"/>
      <c r="E25" s="867"/>
      <c r="F25" s="868"/>
      <c r="G25" s="536"/>
      <c r="H25" s="510"/>
      <c r="I25" s="512"/>
      <c r="J25" s="437"/>
      <c r="K25" s="437"/>
      <c r="L25" s="369"/>
      <c r="M25" s="369"/>
      <c r="N25" s="1"/>
    </row>
    <row r="26" spans="1:14" ht="27.6" thickBot="1" x14ac:dyDescent="0.35">
      <c r="A26" s="511">
        <v>1</v>
      </c>
      <c r="B26" s="559" t="s">
        <v>65</v>
      </c>
      <c r="C26" s="560" t="s">
        <v>66</v>
      </c>
      <c r="D26" s="590">
        <v>43</v>
      </c>
      <c r="E26" s="591">
        <v>45301</v>
      </c>
      <c r="F26" s="592">
        <v>40000</v>
      </c>
      <c r="G26" s="545">
        <v>40000</v>
      </c>
      <c r="H26" s="510"/>
      <c r="I26" s="512"/>
      <c r="J26" s="347"/>
      <c r="K26" s="347"/>
      <c r="L26" s="347"/>
      <c r="M26" s="369"/>
      <c r="N26" s="1"/>
    </row>
    <row r="27" spans="1:14" ht="42.6" thickTop="1" thickBot="1" x14ac:dyDescent="0.35">
      <c r="A27" s="511">
        <v>2</v>
      </c>
      <c r="B27" s="569" t="s">
        <v>67</v>
      </c>
      <c r="C27" s="541" t="s">
        <v>68</v>
      </c>
      <c r="D27" s="542">
        <v>1</v>
      </c>
      <c r="E27" s="543">
        <v>45302</v>
      </c>
      <c r="F27" s="544">
        <v>750</v>
      </c>
      <c r="G27" s="546">
        <v>750</v>
      </c>
      <c r="H27" s="530"/>
      <c r="I27" s="531"/>
      <c r="J27" s="369"/>
      <c r="K27" s="369"/>
      <c r="L27" s="369"/>
      <c r="M27" s="369"/>
      <c r="N27" s="1"/>
    </row>
    <row r="28" spans="1:14" ht="41.4" thickTop="1" thickBot="1" x14ac:dyDescent="0.35">
      <c r="A28" s="511">
        <v>3</v>
      </c>
      <c r="B28" s="552" t="s">
        <v>69</v>
      </c>
      <c r="C28" s="563" t="s">
        <v>70</v>
      </c>
      <c r="D28" s="554">
        <v>3589</v>
      </c>
      <c r="E28" s="555">
        <v>45306</v>
      </c>
      <c r="F28" s="556">
        <v>750</v>
      </c>
      <c r="G28" s="558">
        <v>750</v>
      </c>
      <c r="H28" s="510"/>
      <c r="I28" s="512"/>
      <c r="J28" s="369"/>
      <c r="K28" s="369"/>
      <c r="L28" s="369"/>
      <c r="M28" s="369"/>
      <c r="N28" s="2"/>
    </row>
    <row r="29" spans="1:14" ht="41.4" thickTop="1" thickBot="1" x14ac:dyDescent="0.35">
      <c r="A29" s="511">
        <v>4</v>
      </c>
      <c r="B29" s="552" t="s">
        <v>71</v>
      </c>
      <c r="C29" s="563" t="s">
        <v>72</v>
      </c>
      <c r="D29" s="554">
        <v>8317</v>
      </c>
      <c r="E29" s="555">
        <v>45309</v>
      </c>
      <c r="F29" s="556">
        <v>750</v>
      </c>
      <c r="G29" s="558">
        <v>750</v>
      </c>
      <c r="H29" s="510"/>
      <c r="I29" s="512"/>
      <c r="J29" s="510"/>
      <c r="K29" s="510"/>
      <c r="L29" s="510"/>
      <c r="M29" s="369"/>
      <c r="N29" s="2"/>
    </row>
    <row r="30" spans="1:14" ht="32.4" thickTop="1" thickBot="1" x14ac:dyDescent="0.35">
      <c r="A30" s="511">
        <v>5</v>
      </c>
      <c r="B30" s="552" t="s">
        <v>73</v>
      </c>
      <c r="C30" s="563" t="s">
        <v>74</v>
      </c>
      <c r="D30" s="554">
        <v>31</v>
      </c>
      <c r="E30" s="555">
        <v>45309</v>
      </c>
      <c r="F30" s="556">
        <v>750</v>
      </c>
      <c r="G30" s="562">
        <v>750</v>
      </c>
      <c r="H30" s="510"/>
      <c r="I30" s="866" t="s">
        <v>75</v>
      </c>
      <c r="J30" s="866"/>
      <c r="K30" s="866"/>
      <c r="L30" s="866"/>
      <c r="M30" s="369"/>
      <c r="N30" s="2"/>
    </row>
    <row r="31" spans="1:14" ht="32.4" thickTop="1" thickBot="1" x14ac:dyDescent="0.35">
      <c r="A31" s="511">
        <v>6</v>
      </c>
      <c r="B31" s="552" t="s">
        <v>76</v>
      </c>
      <c r="C31" s="563" t="s">
        <v>77</v>
      </c>
      <c r="D31" s="554">
        <v>28</v>
      </c>
      <c r="E31" s="555">
        <v>45313</v>
      </c>
      <c r="F31" s="556">
        <v>750</v>
      </c>
      <c r="G31" s="562">
        <v>750</v>
      </c>
      <c r="H31" s="510"/>
      <c r="I31" s="512"/>
      <c r="J31" s="510"/>
      <c r="K31" s="510"/>
      <c r="L31" s="510"/>
      <c r="M31" s="369"/>
      <c r="N31" s="2"/>
    </row>
    <row r="32" spans="1:14" ht="41.4" thickTop="1" thickBot="1" x14ac:dyDescent="0.35">
      <c r="A32" s="511">
        <v>7</v>
      </c>
      <c r="B32" s="552" t="s">
        <v>78</v>
      </c>
      <c r="C32" s="563" t="s">
        <v>79</v>
      </c>
      <c r="D32" s="554">
        <v>60</v>
      </c>
      <c r="E32" s="555">
        <v>45315</v>
      </c>
      <c r="F32" s="570">
        <v>7500</v>
      </c>
      <c r="G32" s="562">
        <v>7500</v>
      </c>
      <c r="H32" s="510"/>
      <c r="I32" s="512"/>
      <c r="J32" s="510"/>
      <c r="K32" s="510"/>
      <c r="L32" s="510"/>
      <c r="M32" s="369"/>
      <c r="N32" s="2"/>
    </row>
    <row r="33" spans="1:14" ht="28.8" thickTop="1" thickBot="1" x14ac:dyDescent="0.35">
      <c r="A33" s="511">
        <v>8</v>
      </c>
      <c r="B33" s="593" t="s">
        <v>65</v>
      </c>
      <c r="C33" s="579" t="s">
        <v>80</v>
      </c>
      <c r="D33" s="554">
        <v>559976</v>
      </c>
      <c r="E33" s="555">
        <v>45316</v>
      </c>
      <c r="F33" s="570">
        <v>-40000</v>
      </c>
      <c r="G33" s="562">
        <v>-40000</v>
      </c>
      <c r="H33" s="510"/>
      <c r="I33" s="865" t="s">
        <v>81</v>
      </c>
      <c r="J33" s="865"/>
      <c r="K33" s="865"/>
      <c r="L33" s="865"/>
      <c r="M33" s="369"/>
      <c r="N33" s="2"/>
    </row>
    <row r="34" spans="1:14" ht="28.2" thickTop="1" thickBot="1" x14ac:dyDescent="0.35">
      <c r="A34" s="511">
        <v>9</v>
      </c>
      <c r="B34" s="552" t="s">
        <v>82</v>
      </c>
      <c r="C34" s="563" t="s">
        <v>83</v>
      </c>
      <c r="D34" s="554">
        <v>752398</v>
      </c>
      <c r="E34" s="555">
        <v>45316</v>
      </c>
      <c r="F34" s="556">
        <v>750</v>
      </c>
      <c r="G34" s="562">
        <v>750</v>
      </c>
      <c r="H34" s="510"/>
      <c r="I34" s="866" t="s">
        <v>84</v>
      </c>
      <c r="J34" s="866"/>
      <c r="K34" s="866"/>
      <c r="L34" s="866"/>
      <c r="M34" s="369"/>
      <c r="N34" s="2"/>
    </row>
    <row r="35" spans="1:14" ht="25.8" thickTop="1" thickBot="1" x14ac:dyDescent="0.35">
      <c r="A35" s="511">
        <v>10</v>
      </c>
      <c r="B35" s="552" t="s">
        <v>85</v>
      </c>
      <c r="C35" s="588" t="s">
        <v>86</v>
      </c>
      <c r="D35" s="554">
        <v>1252</v>
      </c>
      <c r="E35" s="555">
        <v>45320</v>
      </c>
      <c r="F35" s="556">
        <v>750</v>
      </c>
      <c r="G35" s="562">
        <v>750</v>
      </c>
      <c r="H35" s="510"/>
      <c r="I35" s="512"/>
      <c r="J35" s="510"/>
      <c r="K35" s="510"/>
      <c r="L35" s="510"/>
      <c r="M35" s="369"/>
      <c r="N35" s="2"/>
    </row>
    <row r="36" spans="1:14" ht="16.2" thickTop="1" x14ac:dyDescent="0.3">
      <c r="A36" s="511"/>
      <c r="B36" s="514"/>
      <c r="C36" s="538"/>
      <c r="D36" s="513"/>
      <c r="E36" s="518"/>
      <c r="F36" s="589"/>
      <c r="G36" s="521">
        <v>12750</v>
      </c>
      <c r="H36" s="510"/>
      <c r="I36" s="512"/>
      <c r="J36" s="510"/>
      <c r="K36" s="510"/>
      <c r="L36" s="510"/>
      <c r="M36" s="369"/>
      <c r="N36" s="2"/>
    </row>
    <row r="37" spans="1:14" ht="16.2" x14ac:dyDescent="0.3">
      <c r="A37" s="511"/>
      <c r="B37" s="867" t="s">
        <v>21</v>
      </c>
      <c r="C37" s="867"/>
      <c r="D37" s="867"/>
      <c r="E37" s="867"/>
      <c r="F37" s="868"/>
      <c r="G37" s="510"/>
      <c r="H37" s="510"/>
      <c r="I37" s="512"/>
      <c r="J37" s="510"/>
      <c r="K37" s="510"/>
      <c r="L37" s="510"/>
      <c r="M37" s="79"/>
      <c r="N37" s="8"/>
    </row>
    <row r="38" spans="1:14" ht="40.200000000000003" thickBot="1" x14ac:dyDescent="0.35">
      <c r="A38" s="511">
        <v>1</v>
      </c>
      <c r="B38" s="547" t="s">
        <v>87</v>
      </c>
      <c r="C38" s="548" t="s">
        <v>88</v>
      </c>
      <c r="D38" s="549">
        <v>29</v>
      </c>
      <c r="E38" s="550">
        <v>45300</v>
      </c>
      <c r="F38" s="551">
        <v>750</v>
      </c>
      <c r="G38" s="520">
        <v>750</v>
      </c>
      <c r="H38" s="530"/>
      <c r="I38" s="531"/>
      <c r="J38" s="530"/>
      <c r="K38" s="530"/>
      <c r="L38" s="530"/>
      <c r="M38" s="158"/>
      <c r="N38" s="6"/>
    </row>
    <row r="39" spans="1:14" ht="48" thickTop="1" thickBot="1" x14ac:dyDescent="0.35">
      <c r="A39" s="511">
        <v>2</v>
      </c>
      <c r="B39" s="552" t="s">
        <v>89</v>
      </c>
      <c r="C39" s="583" t="s">
        <v>90</v>
      </c>
      <c r="D39" s="554">
        <v>45</v>
      </c>
      <c r="E39" s="555">
        <v>45301</v>
      </c>
      <c r="F39" s="556">
        <v>750</v>
      </c>
      <c r="G39" s="558">
        <v>750</v>
      </c>
      <c r="H39" s="530"/>
      <c r="I39" s="531"/>
      <c r="J39" s="530"/>
      <c r="K39" s="530"/>
      <c r="L39" s="530"/>
      <c r="M39" s="158"/>
      <c r="N39" s="6"/>
    </row>
    <row r="40" spans="1:14" ht="27.6" thickTop="1" thickBot="1" x14ac:dyDescent="0.35">
      <c r="A40" s="511">
        <v>3</v>
      </c>
      <c r="B40" s="552" t="s">
        <v>91</v>
      </c>
      <c r="C40" s="553" t="s">
        <v>92</v>
      </c>
      <c r="D40" s="554">
        <v>271</v>
      </c>
      <c r="E40" s="555">
        <v>45302</v>
      </c>
      <c r="F40" s="556">
        <v>750</v>
      </c>
      <c r="G40" s="558">
        <v>750</v>
      </c>
      <c r="H40" s="530"/>
      <c r="I40" s="531"/>
      <c r="J40" s="530"/>
      <c r="K40" s="530"/>
      <c r="L40" s="530"/>
      <c r="M40" s="158"/>
      <c r="N40" s="6"/>
    </row>
    <row r="41" spans="1:14" ht="36.6" thickTop="1" x14ac:dyDescent="0.3">
      <c r="A41" s="511">
        <v>4</v>
      </c>
      <c r="B41" s="537" t="s">
        <v>93</v>
      </c>
      <c r="C41" s="582" t="s">
        <v>94</v>
      </c>
      <c r="D41" s="522">
        <v>3</v>
      </c>
      <c r="E41" s="523">
        <v>45307</v>
      </c>
      <c r="F41" s="535">
        <v>750</v>
      </c>
      <c r="G41" s="521"/>
      <c r="H41" s="530"/>
      <c r="I41" s="531"/>
      <c r="J41" s="530"/>
      <c r="K41" s="530"/>
      <c r="L41" s="530"/>
      <c r="M41" s="158"/>
      <c r="N41" s="6"/>
    </row>
    <row r="42" spans="1:14" ht="36.6" thickBot="1" x14ac:dyDescent="0.35">
      <c r="A42" s="511">
        <v>5</v>
      </c>
      <c r="B42" s="547" t="s">
        <v>95</v>
      </c>
      <c r="C42" s="568" t="s">
        <v>96</v>
      </c>
      <c r="D42" s="549">
        <v>10</v>
      </c>
      <c r="E42" s="550">
        <v>45307</v>
      </c>
      <c r="F42" s="551">
        <v>750</v>
      </c>
      <c r="G42" s="520">
        <v>1500</v>
      </c>
      <c r="H42" s="530"/>
      <c r="I42" s="531"/>
      <c r="J42" s="530"/>
      <c r="K42" s="530"/>
      <c r="L42" s="530"/>
      <c r="M42" s="369"/>
      <c r="N42" s="2"/>
    </row>
    <row r="43" spans="1:14" ht="36.6" thickTop="1" x14ac:dyDescent="0.3">
      <c r="A43" s="511">
        <v>6</v>
      </c>
      <c r="B43" s="537" t="s">
        <v>56</v>
      </c>
      <c r="C43" s="582" t="s">
        <v>97</v>
      </c>
      <c r="D43" s="522">
        <v>465</v>
      </c>
      <c r="E43" s="523">
        <v>45313</v>
      </c>
      <c r="F43" s="535">
        <v>750</v>
      </c>
      <c r="G43" s="516"/>
      <c r="H43" s="530"/>
      <c r="I43" s="531"/>
      <c r="J43" s="530"/>
      <c r="K43" s="530"/>
      <c r="L43" s="127"/>
      <c r="M43" s="127"/>
      <c r="N43" s="10"/>
    </row>
    <row r="44" spans="1:14" ht="31.2" x14ac:dyDescent="0.3">
      <c r="A44" s="511">
        <v>7</v>
      </c>
      <c r="B44" s="537" t="s">
        <v>98</v>
      </c>
      <c r="C44" s="582" t="s">
        <v>99</v>
      </c>
      <c r="D44" s="522">
        <v>249</v>
      </c>
      <c r="E44" s="523">
        <v>45313</v>
      </c>
      <c r="F44" s="535">
        <v>750</v>
      </c>
      <c r="G44" s="516"/>
      <c r="H44" s="530"/>
      <c r="I44" s="531"/>
      <c r="J44" s="530"/>
      <c r="K44" s="530"/>
      <c r="L44" s="127"/>
      <c r="M44" s="127"/>
      <c r="N44" s="10"/>
    </row>
    <row r="45" spans="1:14" ht="36.6" thickBot="1" x14ac:dyDescent="0.35">
      <c r="A45" s="511">
        <v>8</v>
      </c>
      <c r="B45" s="573" t="s">
        <v>100</v>
      </c>
      <c r="C45" s="581" t="s">
        <v>101</v>
      </c>
      <c r="D45" s="542">
        <v>24</v>
      </c>
      <c r="E45" s="543">
        <v>45313</v>
      </c>
      <c r="F45" s="544">
        <v>750</v>
      </c>
      <c r="G45" s="520">
        <v>2250</v>
      </c>
      <c r="H45" s="530"/>
      <c r="I45" s="531"/>
      <c r="J45" s="530"/>
      <c r="K45" s="530"/>
      <c r="L45" s="127"/>
      <c r="M45" s="127"/>
      <c r="N45" s="10"/>
    </row>
    <row r="46" spans="1:14" ht="37.200000000000003" thickTop="1" thickBot="1" x14ac:dyDescent="0.35">
      <c r="A46" s="511">
        <v>9</v>
      </c>
      <c r="B46" s="557" t="s">
        <v>102</v>
      </c>
      <c r="C46" s="580" t="s">
        <v>103</v>
      </c>
      <c r="D46" s="574">
        <v>1</v>
      </c>
      <c r="E46" s="575">
        <v>45313</v>
      </c>
      <c r="F46" s="576">
        <v>750</v>
      </c>
      <c r="G46" s="558">
        <v>750</v>
      </c>
      <c r="H46" s="530"/>
      <c r="I46" s="864" t="s">
        <v>104</v>
      </c>
      <c r="J46" s="864"/>
      <c r="K46" s="864"/>
      <c r="L46" s="127"/>
      <c r="M46" s="127"/>
      <c r="N46" s="10"/>
    </row>
    <row r="47" spans="1:14" ht="27.6" thickTop="1" thickBot="1" x14ac:dyDescent="0.35">
      <c r="A47" s="511">
        <v>10</v>
      </c>
      <c r="B47" s="594" t="s">
        <v>105</v>
      </c>
      <c r="C47" s="595" t="s">
        <v>106</v>
      </c>
      <c r="D47" s="596">
        <v>2</v>
      </c>
      <c r="E47" s="597">
        <v>45315</v>
      </c>
      <c r="F47" s="598">
        <v>7500</v>
      </c>
      <c r="G47" s="558">
        <v>7500</v>
      </c>
      <c r="H47" s="530"/>
      <c r="I47" s="531"/>
      <c r="J47" s="530"/>
      <c r="K47" s="530"/>
      <c r="L47" s="369"/>
      <c r="M47" s="369"/>
    </row>
    <row r="48" spans="1:14" ht="36.6" thickTop="1" x14ac:dyDescent="0.3">
      <c r="A48" s="511">
        <v>11</v>
      </c>
      <c r="B48" s="515" t="s">
        <v>93</v>
      </c>
      <c r="C48" s="578" t="s">
        <v>107</v>
      </c>
      <c r="D48" s="524">
        <v>9</v>
      </c>
      <c r="E48" s="525">
        <v>45316</v>
      </c>
      <c r="F48" s="572">
        <v>750</v>
      </c>
      <c r="G48" s="516"/>
      <c r="H48" s="530"/>
      <c r="I48" s="531"/>
      <c r="J48" s="530"/>
      <c r="K48" s="530"/>
      <c r="L48" s="369"/>
      <c r="M48" s="369"/>
    </row>
    <row r="49" spans="1:13" ht="36" x14ac:dyDescent="0.3">
      <c r="A49" s="511">
        <v>12</v>
      </c>
      <c r="B49" s="515" t="s">
        <v>93</v>
      </c>
      <c r="C49" s="578" t="s">
        <v>108</v>
      </c>
      <c r="D49" s="524">
        <v>8</v>
      </c>
      <c r="E49" s="525">
        <v>45316</v>
      </c>
      <c r="F49" s="572">
        <v>750</v>
      </c>
      <c r="G49" s="516"/>
      <c r="H49" s="530"/>
      <c r="I49" s="531"/>
      <c r="J49" s="530"/>
      <c r="K49" s="530"/>
      <c r="L49" s="369"/>
      <c r="M49" s="369"/>
    </row>
    <row r="50" spans="1:13" ht="36" x14ac:dyDescent="0.3">
      <c r="A50" s="511">
        <v>13</v>
      </c>
      <c r="B50" s="515" t="s">
        <v>93</v>
      </c>
      <c r="C50" s="578" t="s">
        <v>109</v>
      </c>
      <c r="D50" s="524">
        <v>10</v>
      </c>
      <c r="E50" s="525">
        <v>45316</v>
      </c>
      <c r="F50" s="572">
        <v>750</v>
      </c>
      <c r="G50" s="516"/>
      <c r="H50" s="530"/>
      <c r="I50" s="531"/>
      <c r="J50" s="530"/>
      <c r="K50" s="530"/>
      <c r="L50" s="369"/>
      <c r="M50" s="369"/>
    </row>
    <row r="51" spans="1:13" ht="36.6" thickBot="1" x14ac:dyDescent="0.35">
      <c r="A51" s="511">
        <v>14</v>
      </c>
      <c r="B51" s="584" t="s">
        <v>93</v>
      </c>
      <c r="C51" s="585" t="s">
        <v>110</v>
      </c>
      <c r="D51" s="586">
        <v>7</v>
      </c>
      <c r="E51" s="526">
        <v>45316</v>
      </c>
      <c r="F51" s="587">
        <v>750</v>
      </c>
      <c r="G51" s="520">
        <v>3000</v>
      </c>
      <c r="H51" s="530"/>
      <c r="I51" s="531"/>
      <c r="J51" s="530"/>
      <c r="K51" s="530"/>
      <c r="L51" s="369"/>
      <c r="M51" s="369"/>
    </row>
  </sheetData>
  <mergeCells count="19">
    <mergeCell ref="I15:K15"/>
    <mergeCell ref="I12:L12"/>
    <mergeCell ref="I30:L30"/>
    <mergeCell ref="B9:F9"/>
    <mergeCell ref="A1:F1"/>
    <mergeCell ref="A2:F2"/>
    <mergeCell ref="A3:F3"/>
    <mergeCell ref="A5:F5"/>
    <mergeCell ref="A6:A8"/>
    <mergeCell ref="B6:B8"/>
    <mergeCell ref="C6:C8"/>
    <mergeCell ref="D6:F6"/>
    <mergeCell ref="D7:F7"/>
    <mergeCell ref="I16:K16"/>
    <mergeCell ref="I46:K46"/>
    <mergeCell ref="I33:L33"/>
    <mergeCell ref="I34:L34"/>
    <mergeCell ref="B37:F37"/>
    <mergeCell ref="B25:F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zoomScale="70" zoomScaleNormal="70" workbookViewId="0">
      <selection activeCell="B51" sqref="B51:F62"/>
    </sheetView>
  </sheetViews>
  <sheetFormatPr defaultRowHeight="14.4" x14ac:dyDescent="0.3"/>
  <cols>
    <col min="1" max="1" width="6.77734375" bestFit="1" customWidth="1"/>
    <col min="2" max="2" width="35.5546875" customWidth="1"/>
    <col min="3" max="3" width="58.109375" customWidth="1"/>
    <col min="4" max="4" width="21.6640625" customWidth="1"/>
    <col min="5" max="5" width="20.21875" customWidth="1"/>
    <col min="6" max="6" width="19.109375" customWidth="1"/>
    <col min="7" max="7" width="0" hidden="1" customWidth="1"/>
  </cols>
  <sheetData>
    <row r="1" spans="1:13" s="9" customFormat="1" ht="13.2" x14ac:dyDescent="0.25">
      <c r="A1" s="874" t="s">
        <v>0</v>
      </c>
      <c r="B1" s="874"/>
      <c r="C1" s="874"/>
      <c r="D1" s="874"/>
      <c r="E1" s="874"/>
      <c r="F1" s="874"/>
      <c r="G1" s="266"/>
    </row>
    <row r="2" spans="1:13" s="9" customFormat="1" ht="13.2" x14ac:dyDescent="0.25">
      <c r="A2" s="874" t="s">
        <v>1</v>
      </c>
      <c r="B2" s="874"/>
      <c r="C2" s="874"/>
      <c r="D2" s="874"/>
      <c r="E2" s="874"/>
      <c r="F2" s="874"/>
      <c r="G2" s="266"/>
    </row>
    <row r="3" spans="1:13" s="9" customFormat="1" ht="13.2" x14ac:dyDescent="0.25">
      <c r="A3" s="875" t="s">
        <v>26</v>
      </c>
      <c r="B3" s="875"/>
      <c r="C3" s="875"/>
      <c r="D3" s="875"/>
      <c r="E3" s="875"/>
      <c r="F3" s="875"/>
      <c r="G3" s="266"/>
    </row>
    <row r="4" spans="1:13" s="9" customFormat="1" ht="10.199999999999999" x14ac:dyDescent="0.2">
      <c r="D4" s="310"/>
      <c r="E4" s="311"/>
      <c r="F4" s="312"/>
      <c r="G4" s="266"/>
    </row>
    <row r="5" spans="1:13" s="256" customFormat="1" ht="51" customHeight="1" x14ac:dyDescent="0.3">
      <c r="A5" s="876" t="s">
        <v>28</v>
      </c>
      <c r="B5" s="876"/>
      <c r="C5" s="876"/>
      <c r="D5" s="876"/>
      <c r="E5" s="876"/>
      <c r="F5" s="876"/>
      <c r="G5" s="266"/>
    </row>
    <row r="6" spans="1:13" s="256" customFormat="1" ht="15" customHeight="1" x14ac:dyDescent="0.3">
      <c r="A6" s="877" t="s">
        <v>2</v>
      </c>
      <c r="B6" s="877" t="s">
        <v>3</v>
      </c>
      <c r="C6" s="877" t="s">
        <v>15</v>
      </c>
      <c r="D6" s="261"/>
      <c r="E6" s="939" t="s">
        <v>16</v>
      </c>
      <c r="F6" s="939"/>
      <c r="G6" s="266"/>
    </row>
    <row r="7" spans="1:13" s="256" customFormat="1" ht="58.8" customHeight="1" x14ac:dyDescent="0.3">
      <c r="A7" s="878"/>
      <c r="B7" s="878"/>
      <c r="C7" s="878"/>
      <c r="D7" s="262"/>
      <c r="E7" s="940" t="s">
        <v>17</v>
      </c>
      <c r="F7" s="940"/>
      <c r="G7" s="266"/>
      <c r="I7" s="257"/>
    </row>
    <row r="8" spans="1:13" s="256" customFormat="1" ht="15.6" x14ac:dyDescent="0.3">
      <c r="A8" s="879"/>
      <c r="B8" s="879"/>
      <c r="C8" s="879"/>
      <c r="D8" s="258" t="s">
        <v>7</v>
      </c>
      <c r="E8" s="268" t="s">
        <v>8</v>
      </c>
      <c r="F8" s="269" t="s">
        <v>9</v>
      </c>
      <c r="G8" s="266"/>
      <c r="I8" s="257"/>
    </row>
    <row r="9" spans="1:13" s="256" customFormat="1" ht="15.6" x14ac:dyDescent="0.3">
      <c r="A9" s="259"/>
      <c r="B9" s="898" t="s">
        <v>19</v>
      </c>
      <c r="C9" s="867"/>
      <c r="D9" s="867"/>
      <c r="E9" s="867"/>
      <c r="F9" s="868"/>
      <c r="G9" s="266"/>
      <c r="I9" s="257"/>
    </row>
    <row r="10" spans="1:13" s="276" customFormat="1" ht="16.2" thickBot="1" x14ac:dyDescent="0.25">
      <c r="A10" s="263">
        <v>1</v>
      </c>
      <c r="B10" s="386"/>
      <c r="C10" s="324"/>
      <c r="D10" s="378"/>
      <c r="E10" s="380"/>
      <c r="F10" s="341"/>
      <c r="G10" s="267"/>
      <c r="I10" s="278"/>
    </row>
    <row r="11" spans="1:13" s="276" customFormat="1" ht="16.2" thickTop="1" x14ac:dyDescent="0.3">
      <c r="A11" s="317">
        <v>2</v>
      </c>
      <c r="B11" s="324"/>
      <c r="C11" s="430"/>
      <c r="D11" s="378"/>
      <c r="E11" s="380"/>
      <c r="F11" s="330"/>
      <c r="G11" s="313"/>
      <c r="H11" s="313"/>
      <c r="I11" s="316"/>
      <c r="J11" s="922"/>
      <c r="K11" s="922"/>
      <c r="L11" s="922"/>
      <c r="M11" s="922"/>
    </row>
    <row r="12" spans="1:13" s="276" customFormat="1" ht="15.6" x14ac:dyDescent="0.3">
      <c r="A12" s="317">
        <v>3</v>
      </c>
      <c r="B12" s="324"/>
      <c r="C12" s="430"/>
      <c r="D12" s="378"/>
      <c r="E12" s="380"/>
      <c r="F12" s="330"/>
      <c r="G12" s="313"/>
      <c r="H12" s="313"/>
      <c r="I12" s="316"/>
      <c r="J12" s="922"/>
      <c r="K12" s="922"/>
      <c r="L12" s="922"/>
      <c r="M12" s="922"/>
    </row>
    <row r="13" spans="1:13" s="276" customFormat="1" ht="15.6" x14ac:dyDescent="0.3">
      <c r="A13" s="317">
        <v>4</v>
      </c>
      <c r="B13" s="386"/>
      <c r="C13" s="323"/>
      <c r="D13" s="378"/>
      <c r="E13" s="380"/>
      <c r="F13" s="341"/>
      <c r="G13" s="313"/>
      <c r="H13" s="313"/>
      <c r="I13" s="316"/>
    </row>
    <row r="14" spans="1:13" s="276" customFormat="1" ht="16.2" thickBot="1" x14ac:dyDescent="0.35">
      <c r="A14" s="317">
        <v>5</v>
      </c>
      <c r="B14" s="386"/>
      <c r="C14" s="323"/>
      <c r="D14" s="378"/>
      <c r="E14" s="380"/>
      <c r="F14" s="341"/>
      <c r="G14" s="321"/>
      <c r="H14" s="313"/>
      <c r="I14" s="316"/>
    </row>
    <row r="15" spans="1:13" s="276" customFormat="1" ht="16.8" thickTop="1" thickBot="1" x14ac:dyDescent="0.35">
      <c r="A15" s="317">
        <v>6</v>
      </c>
      <c r="B15" s="386"/>
      <c r="C15" s="323"/>
      <c r="D15" s="378"/>
      <c r="E15" s="380"/>
      <c r="F15" s="341"/>
      <c r="G15" s="322"/>
      <c r="H15" s="313"/>
      <c r="I15" s="316"/>
    </row>
    <row r="16" spans="1:13" s="276" customFormat="1" ht="16.2" thickTop="1" x14ac:dyDescent="0.3">
      <c r="A16" s="317">
        <v>7</v>
      </c>
      <c r="B16" s="386"/>
      <c r="C16" s="323"/>
      <c r="D16" s="378"/>
      <c r="E16" s="380"/>
      <c r="F16" s="341"/>
      <c r="G16" s="313"/>
      <c r="H16" s="313"/>
      <c r="I16" s="316"/>
    </row>
    <row r="17" spans="1:12" s="276" customFormat="1" ht="16.2" thickBot="1" x14ac:dyDescent="0.35">
      <c r="A17" s="317">
        <v>8</v>
      </c>
      <c r="B17" s="386"/>
      <c r="C17" s="323"/>
      <c r="D17" s="378"/>
      <c r="E17" s="380"/>
      <c r="F17" s="341"/>
      <c r="G17" s="321"/>
      <c r="H17" s="313"/>
      <c r="I17" s="316"/>
      <c r="J17" s="313"/>
      <c r="K17" s="313"/>
      <c r="L17" s="313"/>
    </row>
    <row r="18" spans="1:12" s="276" customFormat="1" ht="16.2" thickTop="1" x14ac:dyDescent="0.3">
      <c r="A18" s="317">
        <v>9</v>
      </c>
      <c r="B18" s="386"/>
      <c r="C18" s="323"/>
      <c r="D18" s="378"/>
      <c r="E18" s="380"/>
      <c r="F18" s="341"/>
      <c r="G18" s="313"/>
      <c r="H18" s="313"/>
      <c r="I18" s="316"/>
      <c r="J18" s="313"/>
      <c r="K18" s="313"/>
      <c r="L18" s="313"/>
    </row>
    <row r="19" spans="1:12" s="276" customFormat="1" ht="16.8" thickBot="1" x14ac:dyDescent="0.35">
      <c r="A19" s="317">
        <v>10</v>
      </c>
      <c r="B19" s="385"/>
      <c r="C19" s="431"/>
      <c r="D19" s="378"/>
      <c r="E19" s="380"/>
      <c r="F19" s="432"/>
      <c r="G19" s="321"/>
      <c r="H19" s="313"/>
      <c r="I19" s="908"/>
      <c r="J19" s="908"/>
      <c r="K19" s="908"/>
      <c r="L19" s="908"/>
    </row>
    <row r="20" spans="1:12" s="276" customFormat="1" ht="16.8" thickTop="1" thickBot="1" x14ac:dyDescent="0.35">
      <c r="A20" s="317">
        <v>11</v>
      </c>
      <c r="B20" s="386"/>
      <c r="C20" s="431"/>
      <c r="D20" s="378"/>
      <c r="E20" s="380"/>
      <c r="F20" s="341"/>
      <c r="G20" s="322"/>
      <c r="H20" s="313"/>
      <c r="I20" s="326"/>
      <c r="J20" s="327"/>
      <c r="K20" s="327"/>
      <c r="L20" s="327"/>
    </row>
    <row r="21" spans="1:12" s="276" customFormat="1" ht="16.8" thickTop="1" thickBot="1" x14ac:dyDescent="0.35">
      <c r="A21" s="317">
        <v>12</v>
      </c>
      <c r="B21" s="288"/>
      <c r="C21" s="433"/>
      <c r="D21" s="434"/>
      <c r="E21" s="435"/>
      <c r="F21" s="330"/>
      <c r="G21" s="322"/>
      <c r="H21" s="313"/>
      <c r="I21" s="947"/>
      <c r="J21" s="947"/>
      <c r="K21" s="947"/>
      <c r="L21" s="947"/>
    </row>
    <row r="22" spans="1:12" s="276" customFormat="1" ht="16.2" thickTop="1" x14ac:dyDescent="0.3">
      <c r="A22" s="317">
        <v>13</v>
      </c>
      <c r="B22" s="386"/>
      <c r="C22" s="323"/>
      <c r="D22" s="378"/>
      <c r="E22" s="380"/>
      <c r="F22" s="436"/>
      <c r="G22" s="313"/>
      <c r="H22" s="313"/>
      <c r="I22" s="328"/>
      <c r="J22" s="329"/>
      <c r="K22" s="329"/>
      <c r="L22" s="329"/>
    </row>
    <row r="23" spans="1:12" s="276" customFormat="1" ht="15.6" x14ac:dyDescent="0.3">
      <c r="A23" s="317">
        <v>14</v>
      </c>
      <c r="B23" s="386"/>
      <c r="C23" s="323"/>
      <c r="D23" s="378"/>
      <c r="E23" s="380"/>
      <c r="F23" s="436"/>
      <c r="G23" s="313"/>
      <c r="H23" s="313"/>
      <c r="I23" s="328"/>
      <c r="J23" s="329"/>
      <c r="K23" s="329"/>
      <c r="L23" s="329"/>
    </row>
    <row r="24" spans="1:12" s="276" customFormat="1" ht="15.6" x14ac:dyDescent="0.3">
      <c r="A24" s="317">
        <v>15</v>
      </c>
      <c r="B24" s="288"/>
      <c r="C24" s="400"/>
      <c r="D24" s="434"/>
      <c r="E24" s="435"/>
      <c r="F24" s="330"/>
      <c r="G24" s="313"/>
      <c r="H24" s="313"/>
      <c r="I24" s="947"/>
      <c r="J24" s="947"/>
      <c r="K24" s="947"/>
      <c r="L24" s="947"/>
    </row>
    <row r="25" spans="1:12" s="276" customFormat="1" ht="15.6" x14ac:dyDescent="0.3">
      <c r="A25" s="317">
        <v>16</v>
      </c>
      <c r="B25" s="386"/>
      <c r="C25" s="323"/>
      <c r="D25" s="378"/>
      <c r="E25" s="380"/>
      <c r="F25" s="436"/>
      <c r="G25" s="313"/>
      <c r="H25" s="313"/>
      <c r="I25" s="316"/>
      <c r="J25" s="313"/>
      <c r="K25" s="313"/>
      <c r="L25" s="313"/>
    </row>
    <row r="26" spans="1:12" s="276" customFormat="1" ht="16.2" thickBot="1" x14ac:dyDescent="0.35">
      <c r="A26" s="317">
        <v>17</v>
      </c>
      <c r="B26" s="386"/>
      <c r="C26" s="323"/>
      <c r="D26" s="378"/>
      <c r="E26" s="380"/>
      <c r="F26" s="436"/>
      <c r="G26" s="321"/>
      <c r="H26" s="313"/>
      <c r="I26" s="316"/>
      <c r="J26" s="313"/>
      <c r="K26" s="313"/>
      <c r="L26" s="313"/>
    </row>
    <row r="27" spans="1:12" s="256" customFormat="1" ht="16.8" thickTop="1" thickBot="1" x14ac:dyDescent="0.35">
      <c r="A27" s="317">
        <v>18</v>
      </c>
      <c r="B27" s="386"/>
      <c r="C27" s="323"/>
      <c r="D27" s="378"/>
      <c r="E27" s="380"/>
      <c r="F27" s="436"/>
      <c r="G27" s="322"/>
      <c r="H27" s="313"/>
      <c r="I27" s="316"/>
      <c r="J27" s="313"/>
      <c r="K27" s="313"/>
      <c r="L27" s="313"/>
    </row>
    <row r="28" spans="1:12" s="256" customFormat="1" ht="16.2" thickTop="1" x14ac:dyDescent="0.3">
      <c r="A28" s="317">
        <v>19</v>
      </c>
      <c r="B28" s="386"/>
      <c r="C28" s="323"/>
      <c r="D28" s="378"/>
      <c r="E28" s="380"/>
      <c r="F28" s="436"/>
      <c r="G28" s="313"/>
      <c r="H28" s="313"/>
      <c r="I28" s="316"/>
      <c r="J28" s="313"/>
      <c r="K28" s="313"/>
      <c r="L28" s="313"/>
    </row>
    <row r="29" spans="1:12" s="256" customFormat="1" ht="16.2" thickBot="1" x14ac:dyDescent="0.35">
      <c r="A29" s="317">
        <v>20</v>
      </c>
      <c r="B29" s="386"/>
      <c r="C29" s="323"/>
      <c r="D29" s="378"/>
      <c r="E29" s="380"/>
      <c r="F29" s="436"/>
      <c r="G29" s="321"/>
      <c r="H29" s="313"/>
      <c r="I29" s="316"/>
      <c r="J29" s="313"/>
      <c r="K29" s="313"/>
      <c r="L29" s="313"/>
    </row>
    <row r="30" spans="1:12" s="256" customFormat="1" ht="16.2" thickTop="1" x14ac:dyDescent="0.3">
      <c r="A30" s="317">
        <v>21</v>
      </c>
      <c r="B30" s="385"/>
      <c r="C30" s="323"/>
      <c r="D30" s="378"/>
      <c r="E30" s="380"/>
      <c r="F30" s="436"/>
      <c r="G30" s="313"/>
      <c r="H30" s="313"/>
      <c r="I30" s="316"/>
      <c r="J30" s="313"/>
      <c r="K30" s="313"/>
      <c r="L30" s="313"/>
    </row>
    <row r="31" spans="1:12" s="256" customFormat="1" ht="16.2" thickBot="1" x14ac:dyDescent="0.35">
      <c r="A31" s="317">
        <v>22</v>
      </c>
      <c r="B31" s="386"/>
      <c r="C31" s="323"/>
      <c r="D31" s="378"/>
      <c r="E31" s="380"/>
      <c r="F31" s="436"/>
      <c r="G31" s="321"/>
      <c r="H31" s="313"/>
      <c r="I31" s="316"/>
      <c r="J31" s="313"/>
      <c r="K31" s="313"/>
      <c r="L31" s="313"/>
    </row>
    <row r="32" spans="1:12" s="256" customFormat="1" ht="16.2" thickTop="1" x14ac:dyDescent="0.3">
      <c r="A32" s="317">
        <v>23</v>
      </c>
      <c r="B32" s="386"/>
      <c r="C32" s="323"/>
      <c r="D32" s="378"/>
      <c r="E32" s="380"/>
      <c r="F32" s="436"/>
      <c r="G32" s="313"/>
      <c r="H32" s="313"/>
      <c r="I32" s="316"/>
      <c r="J32" s="313"/>
      <c r="K32" s="313"/>
      <c r="L32" s="313"/>
    </row>
    <row r="33" spans="1:9" s="256" customFormat="1" ht="16.2" thickBot="1" x14ac:dyDescent="0.35">
      <c r="A33" s="317">
        <v>24</v>
      </c>
      <c r="B33" s="386"/>
      <c r="C33" s="323"/>
      <c r="D33" s="378"/>
      <c r="E33" s="380"/>
      <c r="F33" s="436"/>
      <c r="G33" s="321"/>
      <c r="H33" s="313"/>
      <c r="I33" s="316"/>
    </row>
    <row r="34" spans="1:9" s="256" customFormat="1" ht="16.8" thickTop="1" thickBot="1" x14ac:dyDescent="0.35">
      <c r="A34" s="317">
        <v>25</v>
      </c>
      <c r="B34" s="376"/>
      <c r="C34" s="377"/>
      <c r="D34" s="373"/>
      <c r="E34" s="379"/>
      <c r="F34" s="429"/>
      <c r="G34" s="322"/>
      <c r="H34" s="313"/>
      <c r="I34" s="316"/>
    </row>
    <row r="35" spans="1:9" s="256" customFormat="1" ht="16.2" thickTop="1" x14ac:dyDescent="0.3">
      <c r="A35" s="314"/>
      <c r="B35" s="867" t="s">
        <v>20</v>
      </c>
      <c r="C35" s="867"/>
      <c r="D35" s="867"/>
      <c r="E35" s="867"/>
      <c r="F35" s="868"/>
      <c r="G35" s="315"/>
      <c r="H35" s="313"/>
      <c r="I35" s="316"/>
    </row>
    <row r="36" spans="1:9" s="256" customFormat="1" ht="16.2" thickBot="1" x14ac:dyDescent="0.35">
      <c r="A36" s="314">
        <v>1</v>
      </c>
      <c r="B36" s="386"/>
      <c r="C36" s="289"/>
      <c r="D36" s="434"/>
      <c r="E36" s="435"/>
      <c r="F36" s="436"/>
      <c r="G36" s="315">
        <v>7500</v>
      </c>
      <c r="H36" s="313"/>
      <c r="I36" s="316"/>
    </row>
    <row r="37" spans="1:9" s="256" customFormat="1" ht="16.8" thickTop="1" thickBot="1" x14ac:dyDescent="0.35">
      <c r="A37" s="314">
        <v>2</v>
      </c>
      <c r="B37" s="386"/>
      <c r="C37" s="385"/>
      <c r="D37" s="378"/>
      <c r="E37" s="380"/>
      <c r="F37" s="341"/>
      <c r="G37" s="322">
        <v>750</v>
      </c>
      <c r="H37" s="313"/>
      <c r="I37" s="316"/>
    </row>
    <row r="38" spans="1:9" s="256" customFormat="1" ht="16.8" thickTop="1" thickBot="1" x14ac:dyDescent="0.35">
      <c r="A38" s="314">
        <v>3</v>
      </c>
      <c r="B38" s="386"/>
      <c r="C38" s="385"/>
      <c r="D38" s="378"/>
      <c r="E38" s="380"/>
      <c r="F38" s="341"/>
      <c r="G38" s="322">
        <v>1500</v>
      </c>
      <c r="H38" s="313"/>
      <c r="I38" s="316"/>
    </row>
    <row r="39" spans="1:9" s="256" customFormat="1" ht="16.8" thickTop="1" thickBot="1" x14ac:dyDescent="0.35">
      <c r="A39" s="314">
        <v>4</v>
      </c>
      <c r="B39" s="386"/>
      <c r="C39" s="385"/>
      <c r="D39" s="378"/>
      <c r="E39" s="380"/>
      <c r="F39" s="341"/>
      <c r="G39" s="322">
        <v>750</v>
      </c>
      <c r="H39" s="313"/>
      <c r="I39" s="316"/>
    </row>
    <row r="40" spans="1:9" s="256" customFormat="1" ht="16.8" thickTop="1" thickBot="1" x14ac:dyDescent="0.35">
      <c r="A40" s="314">
        <v>5</v>
      </c>
      <c r="B40" s="386"/>
      <c r="C40" s="385"/>
      <c r="D40" s="378"/>
      <c r="E40" s="380"/>
      <c r="F40" s="341"/>
      <c r="G40" s="322">
        <v>750</v>
      </c>
      <c r="H40" s="313"/>
      <c r="I40" s="316"/>
    </row>
    <row r="41" spans="1:9" s="256" customFormat="1" ht="16.2" thickTop="1" x14ac:dyDescent="0.3">
      <c r="A41" s="314">
        <v>6</v>
      </c>
      <c r="B41" s="386"/>
      <c r="C41" s="385"/>
      <c r="D41" s="378"/>
      <c r="E41" s="380"/>
      <c r="F41" s="341"/>
      <c r="G41" s="313"/>
      <c r="H41" s="313"/>
      <c r="I41" s="316"/>
    </row>
    <row r="42" spans="1:9" s="276" customFormat="1" ht="16.2" thickBot="1" x14ac:dyDescent="0.35">
      <c r="A42" s="314">
        <v>7</v>
      </c>
      <c r="B42" s="386"/>
      <c r="C42" s="385"/>
      <c r="D42" s="378"/>
      <c r="E42" s="380"/>
      <c r="F42" s="341"/>
      <c r="G42" s="321">
        <v>1500</v>
      </c>
      <c r="H42" s="313"/>
      <c r="I42" s="316"/>
    </row>
    <row r="43" spans="1:9" s="256" customFormat="1" ht="16.2" thickTop="1" x14ac:dyDescent="0.3">
      <c r="A43" s="314">
        <v>8</v>
      </c>
      <c r="B43" s="385"/>
      <c r="C43" s="350"/>
      <c r="D43" s="378"/>
      <c r="E43" s="380"/>
      <c r="F43" s="341"/>
      <c r="G43" s="315"/>
      <c r="H43" s="316"/>
      <c r="I43" s="316"/>
    </row>
    <row r="44" spans="1:9" s="256" customFormat="1" ht="16.2" thickBot="1" x14ac:dyDescent="0.35">
      <c r="A44" s="314">
        <v>9</v>
      </c>
      <c r="B44" s="386"/>
      <c r="C44" s="385"/>
      <c r="D44" s="378"/>
      <c r="E44" s="380"/>
      <c r="F44" s="341"/>
      <c r="G44" s="321">
        <v>1500</v>
      </c>
      <c r="H44" s="316"/>
      <c r="I44" s="316"/>
    </row>
    <row r="45" spans="1:9" s="256" customFormat="1" ht="16.8" thickTop="1" thickBot="1" x14ac:dyDescent="0.35">
      <c r="A45" s="314">
        <v>10</v>
      </c>
      <c r="B45" s="386"/>
      <c r="C45" s="385"/>
      <c r="D45" s="378"/>
      <c r="E45" s="380"/>
      <c r="F45" s="341"/>
      <c r="G45" s="322">
        <v>750</v>
      </c>
      <c r="H45" s="313"/>
      <c r="I45" s="316"/>
    </row>
    <row r="46" spans="1:9" s="256" customFormat="1" ht="16.2" thickTop="1" x14ac:dyDescent="0.3">
      <c r="A46" s="314">
        <v>11</v>
      </c>
      <c r="B46" s="386"/>
      <c r="C46" s="385"/>
      <c r="D46" s="378"/>
      <c r="E46" s="380"/>
      <c r="F46" s="341"/>
      <c r="G46" s="313"/>
      <c r="H46" s="313"/>
      <c r="I46" s="316"/>
    </row>
    <row r="47" spans="1:9" s="256" customFormat="1" ht="16.2" thickBot="1" x14ac:dyDescent="0.35">
      <c r="A47" s="314">
        <v>12</v>
      </c>
      <c r="B47" s="386"/>
      <c r="C47" s="385"/>
      <c r="D47" s="378"/>
      <c r="E47" s="380"/>
      <c r="F47" s="341"/>
      <c r="G47" s="321">
        <v>1500</v>
      </c>
      <c r="H47" s="313"/>
      <c r="I47" s="316"/>
    </row>
    <row r="48" spans="1:9" s="256" customFormat="1" ht="16.2" thickTop="1" x14ac:dyDescent="0.3">
      <c r="A48" s="314">
        <v>13</v>
      </c>
      <c r="B48" s="386"/>
      <c r="C48" s="385"/>
      <c r="D48" s="378"/>
      <c r="E48" s="380"/>
      <c r="F48" s="341"/>
      <c r="G48" s="313"/>
      <c r="H48" s="313"/>
      <c r="I48" s="316"/>
    </row>
    <row r="49" spans="1:13" s="256" customFormat="1" ht="16.2" thickBot="1" x14ac:dyDescent="0.35">
      <c r="A49" s="314">
        <v>14</v>
      </c>
      <c r="B49" s="386"/>
      <c r="C49" s="385"/>
      <c r="D49" s="378"/>
      <c r="E49" s="380"/>
      <c r="F49" s="340"/>
      <c r="G49" s="321">
        <v>1500</v>
      </c>
      <c r="H49" s="313"/>
      <c r="I49" s="316"/>
    </row>
    <row r="50" spans="1:13" ht="16.2" thickTop="1" x14ac:dyDescent="0.3">
      <c r="A50" s="314"/>
      <c r="B50" s="945" t="s">
        <v>21</v>
      </c>
      <c r="C50" s="945"/>
      <c r="D50" s="945"/>
      <c r="E50" s="945"/>
      <c r="F50" s="946"/>
      <c r="G50" s="313"/>
      <c r="H50" s="313"/>
      <c r="I50" s="316"/>
      <c r="J50" s="254"/>
      <c r="K50" s="254"/>
      <c r="L50" s="254"/>
      <c r="M50" s="254"/>
    </row>
    <row r="51" spans="1:13" ht="16.2" thickBot="1" x14ac:dyDescent="0.35">
      <c r="A51" s="314">
        <v>1</v>
      </c>
      <c r="B51" s="386"/>
      <c r="C51" s="385"/>
      <c r="D51" s="378"/>
      <c r="E51" s="380"/>
      <c r="F51" s="341"/>
      <c r="G51" s="321">
        <v>750</v>
      </c>
      <c r="H51" s="319"/>
      <c r="I51" s="320"/>
      <c r="J51" s="254"/>
      <c r="K51" s="254"/>
      <c r="L51" s="254"/>
      <c r="M51" s="254"/>
    </row>
    <row r="52" spans="1:13" ht="16.8" thickTop="1" thickBot="1" x14ac:dyDescent="0.35">
      <c r="A52" s="314">
        <v>2</v>
      </c>
      <c r="B52" s="386"/>
      <c r="C52" s="385"/>
      <c r="D52" s="378"/>
      <c r="E52" s="380"/>
      <c r="F52" s="341"/>
      <c r="G52" s="322">
        <v>750</v>
      </c>
      <c r="H52" s="313"/>
      <c r="I52" s="316"/>
      <c r="J52" s="254"/>
      <c r="K52" s="254"/>
      <c r="L52" s="254"/>
      <c r="M52" s="254"/>
    </row>
    <row r="53" spans="1:13" ht="16.8" thickTop="1" thickBot="1" x14ac:dyDescent="0.35">
      <c r="A53" s="314">
        <v>3</v>
      </c>
      <c r="B53" s="386"/>
      <c r="C53" s="385"/>
      <c r="D53" s="378"/>
      <c r="E53" s="380"/>
      <c r="F53" s="341"/>
      <c r="G53" s="322">
        <v>750</v>
      </c>
      <c r="H53" s="313"/>
      <c r="I53" s="316"/>
      <c r="J53" s="254"/>
      <c r="K53" s="254"/>
      <c r="L53" s="254"/>
      <c r="M53" s="254"/>
    </row>
    <row r="54" spans="1:13" ht="16.8" thickTop="1" thickBot="1" x14ac:dyDescent="0.35">
      <c r="A54" s="314">
        <v>4</v>
      </c>
      <c r="B54" s="386"/>
      <c r="C54" s="385"/>
      <c r="D54" s="378"/>
      <c r="E54" s="380"/>
      <c r="F54" s="341"/>
      <c r="G54" s="322">
        <v>750</v>
      </c>
      <c r="H54" s="313"/>
      <c r="I54" s="316"/>
      <c r="J54" s="254"/>
      <c r="K54" s="254"/>
      <c r="L54" s="254"/>
      <c r="M54" s="254"/>
    </row>
    <row r="55" spans="1:13" ht="16.8" thickTop="1" thickBot="1" x14ac:dyDescent="0.35">
      <c r="A55" s="314">
        <v>5</v>
      </c>
      <c r="B55" s="385"/>
      <c r="C55" s="385"/>
      <c r="D55" s="378"/>
      <c r="E55" s="380"/>
      <c r="F55" s="341"/>
      <c r="G55" s="322">
        <v>750</v>
      </c>
      <c r="H55" s="313"/>
      <c r="I55" s="316"/>
      <c r="J55" s="254"/>
      <c r="K55" s="254"/>
      <c r="L55" s="254"/>
      <c r="M55" s="254"/>
    </row>
    <row r="56" spans="1:13" ht="16.8" thickTop="1" thickBot="1" x14ac:dyDescent="0.35">
      <c r="A56" s="314">
        <v>6</v>
      </c>
      <c r="B56" s="385"/>
      <c r="C56" s="350"/>
      <c r="D56" s="378"/>
      <c r="E56" s="380"/>
      <c r="F56" s="341"/>
      <c r="G56" s="322">
        <v>750</v>
      </c>
      <c r="H56" s="313"/>
      <c r="I56" s="316"/>
      <c r="J56" s="254"/>
      <c r="K56" s="254"/>
      <c r="L56" s="254"/>
      <c r="M56" s="254"/>
    </row>
    <row r="57" spans="1:13" ht="16.8" thickTop="1" thickBot="1" x14ac:dyDescent="0.35">
      <c r="A57" s="314">
        <v>7</v>
      </c>
      <c r="B57" s="377"/>
      <c r="C57" s="377"/>
      <c r="D57" s="393"/>
      <c r="E57" s="379"/>
      <c r="F57" s="340"/>
      <c r="G57" s="322">
        <v>750</v>
      </c>
      <c r="H57" s="313"/>
      <c r="I57" s="316"/>
      <c r="J57" s="254"/>
      <c r="K57" s="254"/>
      <c r="L57" s="254"/>
      <c r="M57" s="254"/>
    </row>
    <row r="58" spans="1:13" ht="16.8" thickTop="1" thickBot="1" x14ac:dyDescent="0.35">
      <c r="A58" s="314">
        <v>8</v>
      </c>
      <c r="B58" s="377"/>
      <c r="C58" s="377"/>
      <c r="D58" s="393"/>
      <c r="E58" s="379"/>
      <c r="F58" s="340"/>
      <c r="G58" s="322">
        <v>750</v>
      </c>
      <c r="H58" s="313"/>
      <c r="I58" s="316"/>
      <c r="J58" s="254"/>
      <c r="K58" s="254"/>
      <c r="L58" s="254"/>
      <c r="M58" s="254"/>
    </row>
    <row r="59" spans="1:13" ht="16.8" thickTop="1" thickBot="1" x14ac:dyDescent="0.35">
      <c r="A59" s="314">
        <v>9</v>
      </c>
      <c r="B59" s="376"/>
      <c r="C59" s="146"/>
      <c r="D59" s="393"/>
      <c r="E59" s="379"/>
      <c r="F59" s="340"/>
      <c r="G59" s="322">
        <v>750</v>
      </c>
      <c r="H59" s="313"/>
      <c r="I59" s="316"/>
      <c r="J59" s="254"/>
      <c r="K59" s="254"/>
      <c r="L59" s="254"/>
      <c r="M59" s="254"/>
    </row>
    <row r="60" spans="1:13" ht="16.8" thickTop="1" thickBot="1" x14ac:dyDescent="0.35">
      <c r="A60" s="314">
        <v>10</v>
      </c>
      <c r="B60" s="377"/>
      <c r="C60" s="377"/>
      <c r="D60" s="393"/>
      <c r="E60" s="379"/>
      <c r="F60" s="340"/>
      <c r="G60" s="322">
        <v>750</v>
      </c>
      <c r="H60" s="313"/>
      <c r="I60" s="316"/>
      <c r="J60" s="254"/>
      <c r="K60" s="254"/>
      <c r="L60" s="254"/>
      <c r="M60" s="254"/>
    </row>
    <row r="61" spans="1:13" ht="16.2" thickTop="1" x14ac:dyDescent="0.3">
      <c r="A61" s="314">
        <v>11</v>
      </c>
      <c r="B61" s="377"/>
      <c r="C61" s="377"/>
      <c r="D61" s="393"/>
      <c r="E61" s="379"/>
      <c r="F61" s="340"/>
      <c r="G61" s="313"/>
      <c r="H61" s="313"/>
      <c r="I61" s="316"/>
      <c r="J61" s="254"/>
      <c r="K61" s="254"/>
      <c r="L61" s="254"/>
      <c r="M61" s="254"/>
    </row>
    <row r="62" spans="1:13" ht="16.2" thickBot="1" x14ac:dyDescent="0.35">
      <c r="A62" s="314">
        <v>12</v>
      </c>
      <c r="B62" s="377"/>
      <c r="C62" s="377"/>
      <c r="D62" s="393"/>
      <c r="E62" s="379"/>
      <c r="F62" s="340"/>
      <c r="G62" s="321">
        <v>1500</v>
      </c>
      <c r="H62" s="313"/>
      <c r="I62" s="316"/>
      <c r="J62" s="254"/>
      <c r="K62" s="254"/>
      <c r="L62" s="254"/>
      <c r="M62" s="254"/>
    </row>
    <row r="63" spans="1:13" s="325" customFormat="1" ht="9" thickTop="1" x14ac:dyDescent="0.2">
      <c r="A63" s="941" t="s">
        <v>14</v>
      </c>
      <c r="B63" s="942"/>
      <c r="C63" s="943"/>
      <c r="D63" s="507"/>
      <c r="E63" s="508"/>
      <c r="F63" s="509">
        <f>SUM(F52:F62)</f>
        <v>0</v>
      </c>
      <c r="G63" s="210">
        <v>9000</v>
      </c>
    </row>
    <row r="64" spans="1:13" x14ac:dyDescent="0.3">
      <c r="A64" s="254"/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</row>
    <row r="65" spans="1:13" x14ac:dyDescent="0.3">
      <c r="A65" s="254"/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</row>
    <row r="66" spans="1:13" ht="15.6" x14ac:dyDescent="0.3">
      <c r="A66" s="944" t="s">
        <v>22</v>
      </c>
      <c r="B66" s="944"/>
      <c r="C66" s="944"/>
      <c r="D66" s="944"/>
      <c r="E66" s="944"/>
      <c r="F66" s="318"/>
      <c r="G66" s="313"/>
      <c r="H66" s="313"/>
      <c r="I66" s="313"/>
      <c r="J66" s="254"/>
      <c r="K66" s="254"/>
      <c r="L66" s="254"/>
      <c r="M66" s="254"/>
    </row>
  </sheetData>
  <mergeCells count="18">
    <mergeCell ref="B9:F9"/>
    <mergeCell ref="A1:F1"/>
    <mergeCell ref="A2:F2"/>
    <mergeCell ref="A3:F3"/>
    <mergeCell ref="A5:F5"/>
    <mergeCell ref="A6:A8"/>
    <mergeCell ref="B6:B8"/>
    <mergeCell ref="C6:C8"/>
    <mergeCell ref="E6:F6"/>
    <mergeCell ref="E7:F7"/>
    <mergeCell ref="J11:M12"/>
    <mergeCell ref="I19:L19"/>
    <mergeCell ref="A63:C63"/>
    <mergeCell ref="A66:E66"/>
    <mergeCell ref="B50:F50"/>
    <mergeCell ref="B35:F35"/>
    <mergeCell ref="I21:L21"/>
    <mergeCell ref="I24:L2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37" zoomScale="70" zoomScaleNormal="70" workbookViewId="0">
      <selection activeCell="A5" sqref="A5:F5"/>
    </sheetView>
  </sheetViews>
  <sheetFormatPr defaultRowHeight="14.4" x14ac:dyDescent="0.3"/>
  <cols>
    <col min="1" max="1" width="6.77734375" bestFit="1" customWidth="1"/>
    <col min="2" max="2" width="35.5546875" customWidth="1"/>
    <col min="3" max="3" width="43.77734375" customWidth="1"/>
    <col min="4" max="4" width="17.21875" customWidth="1"/>
    <col min="5" max="5" width="19" customWidth="1"/>
    <col min="6" max="6" width="22.88671875" customWidth="1"/>
    <col min="7" max="7" width="13.77734375" hidden="1" customWidth="1"/>
  </cols>
  <sheetData>
    <row r="1" spans="1:13" x14ac:dyDescent="0.3">
      <c r="A1" s="874" t="s">
        <v>0</v>
      </c>
      <c r="B1" s="874"/>
      <c r="C1" s="874"/>
      <c r="D1" s="874"/>
      <c r="E1" s="874"/>
      <c r="F1" s="874"/>
      <c r="G1" s="348"/>
      <c r="H1" s="349"/>
      <c r="I1" s="349"/>
      <c r="J1" s="331"/>
      <c r="K1" s="331"/>
      <c r="L1" s="331"/>
      <c r="M1" s="331"/>
    </row>
    <row r="2" spans="1:13" x14ac:dyDescent="0.3">
      <c r="A2" s="874" t="s">
        <v>1</v>
      </c>
      <c r="B2" s="874"/>
      <c r="C2" s="874"/>
      <c r="D2" s="874"/>
      <c r="E2" s="874"/>
      <c r="F2" s="874"/>
      <c r="G2" s="338"/>
      <c r="H2" s="347"/>
      <c r="I2" s="347"/>
      <c r="J2" s="331"/>
      <c r="K2" s="331"/>
      <c r="L2" s="331"/>
      <c r="M2" s="331"/>
    </row>
    <row r="3" spans="1:13" x14ac:dyDescent="0.3">
      <c r="A3" s="875" t="s">
        <v>26</v>
      </c>
      <c r="B3" s="875"/>
      <c r="C3" s="875"/>
      <c r="D3" s="875"/>
      <c r="E3" s="875"/>
      <c r="F3" s="875"/>
      <c r="G3" s="338"/>
      <c r="H3" s="347"/>
      <c r="I3" s="347"/>
      <c r="J3" s="331"/>
      <c r="K3" s="331"/>
      <c r="L3" s="331"/>
      <c r="M3" s="331"/>
    </row>
    <row r="4" spans="1:13" x14ac:dyDescent="0.3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3" ht="54.6" customHeight="1" x14ac:dyDescent="0.3">
      <c r="A5" s="876" t="s">
        <v>29</v>
      </c>
      <c r="B5" s="876"/>
      <c r="C5" s="876"/>
      <c r="D5" s="876"/>
      <c r="E5" s="876"/>
      <c r="F5" s="876"/>
      <c r="G5" s="332"/>
      <c r="H5" s="332"/>
      <c r="I5" s="332"/>
      <c r="J5" s="331"/>
      <c r="K5" s="331"/>
      <c r="L5" s="331"/>
      <c r="M5" s="331"/>
    </row>
    <row r="6" spans="1:13" ht="15.6" customHeight="1" x14ac:dyDescent="0.3">
      <c r="A6" s="877" t="s">
        <v>2</v>
      </c>
      <c r="B6" s="877" t="s">
        <v>3</v>
      </c>
      <c r="C6" s="948" t="s">
        <v>15</v>
      </c>
      <c r="D6" s="914" t="s">
        <v>16</v>
      </c>
      <c r="E6" s="915"/>
      <c r="F6" s="916"/>
      <c r="G6" s="332"/>
      <c r="H6" s="332"/>
      <c r="I6" s="332"/>
      <c r="J6" s="331"/>
      <c r="K6" s="331"/>
      <c r="L6" s="331"/>
      <c r="M6" s="331"/>
    </row>
    <row r="7" spans="1:13" ht="15.6" customHeight="1" x14ac:dyDescent="0.3">
      <c r="A7" s="878"/>
      <c r="B7" s="878"/>
      <c r="C7" s="949"/>
      <c r="D7" s="951" t="s">
        <v>17</v>
      </c>
      <c r="E7" s="952"/>
      <c r="F7" s="953"/>
      <c r="G7" s="332"/>
      <c r="H7" s="332"/>
      <c r="I7" s="334"/>
      <c r="J7" s="331"/>
      <c r="K7" s="331"/>
      <c r="L7" s="331"/>
      <c r="M7" s="331"/>
    </row>
    <row r="8" spans="1:13" ht="15.6" x14ac:dyDescent="0.3">
      <c r="A8" s="879"/>
      <c r="B8" s="879"/>
      <c r="C8" s="950"/>
      <c r="D8" s="335" t="s">
        <v>7</v>
      </c>
      <c r="E8" s="339" t="s">
        <v>8</v>
      </c>
      <c r="F8" s="340" t="s">
        <v>9</v>
      </c>
      <c r="G8" s="332"/>
      <c r="H8" s="332"/>
      <c r="I8" s="334"/>
      <c r="J8" s="331"/>
      <c r="K8" s="331"/>
      <c r="L8" s="331"/>
      <c r="M8" s="331"/>
    </row>
    <row r="9" spans="1:13" ht="15.6" x14ac:dyDescent="0.3">
      <c r="A9" s="336"/>
      <c r="B9" s="898" t="s">
        <v>19</v>
      </c>
      <c r="C9" s="867"/>
      <c r="D9" s="867"/>
      <c r="E9" s="867"/>
      <c r="F9" s="868"/>
      <c r="G9" s="332"/>
      <c r="H9" s="332"/>
      <c r="I9" s="334"/>
      <c r="J9" s="331"/>
      <c r="K9" s="331"/>
      <c r="L9" s="331"/>
      <c r="M9" s="331"/>
    </row>
    <row r="10" spans="1:13" ht="16.2" thickBot="1" x14ac:dyDescent="0.35">
      <c r="A10" s="337">
        <v>1</v>
      </c>
      <c r="B10" s="386"/>
      <c r="C10" s="385"/>
      <c r="D10" s="378"/>
      <c r="E10" s="380"/>
      <c r="F10" s="341"/>
      <c r="G10" s="344"/>
      <c r="H10" s="332"/>
      <c r="I10" s="334"/>
      <c r="J10" s="331"/>
      <c r="K10" s="331"/>
      <c r="L10" s="331"/>
      <c r="M10" s="331"/>
    </row>
    <row r="11" spans="1:13" ht="16.2" thickTop="1" x14ac:dyDescent="0.3">
      <c r="A11" s="337">
        <v>2</v>
      </c>
      <c r="B11" s="386"/>
      <c r="C11" s="419"/>
      <c r="D11" s="378"/>
      <c r="E11" s="380"/>
      <c r="F11" s="341"/>
      <c r="G11" s="332"/>
      <c r="H11" s="332"/>
      <c r="I11" s="334"/>
      <c r="J11" s="331"/>
      <c r="K11" s="331"/>
      <c r="L11" s="331"/>
      <c r="M11" s="331"/>
    </row>
    <row r="12" spans="1:13" ht="15.6" x14ac:dyDescent="0.3">
      <c r="A12" s="337">
        <v>3</v>
      </c>
      <c r="B12" s="386"/>
      <c r="C12" s="385"/>
      <c r="D12" s="378"/>
      <c r="E12" s="380"/>
      <c r="F12" s="341"/>
      <c r="G12" s="332"/>
      <c r="H12" s="332"/>
      <c r="I12" s="334"/>
      <c r="J12" s="331"/>
      <c r="K12" s="331"/>
      <c r="L12" s="331"/>
      <c r="M12" s="331"/>
    </row>
    <row r="13" spans="1:13" ht="15.6" x14ac:dyDescent="0.3">
      <c r="A13" s="337">
        <v>4</v>
      </c>
      <c r="B13" s="386"/>
      <c r="C13" s="385"/>
      <c r="D13" s="378"/>
      <c r="E13" s="380"/>
      <c r="F13" s="341"/>
      <c r="G13" s="332"/>
      <c r="H13" s="332"/>
      <c r="I13" s="334"/>
      <c r="J13" s="331"/>
      <c r="K13" s="331"/>
      <c r="L13" s="331"/>
      <c r="M13" s="331"/>
    </row>
    <row r="14" spans="1:13" ht="16.2" thickBot="1" x14ac:dyDescent="0.35">
      <c r="A14" s="337">
        <v>5</v>
      </c>
      <c r="B14" s="386"/>
      <c r="C14" s="385"/>
      <c r="D14" s="378"/>
      <c r="E14" s="380"/>
      <c r="F14" s="341"/>
      <c r="G14" s="344"/>
      <c r="H14" s="332"/>
      <c r="I14" s="334"/>
      <c r="J14" s="331"/>
      <c r="K14" s="331"/>
      <c r="L14" s="331"/>
      <c r="M14" s="331"/>
    </row>
    <row r="15" spans="1:13" ht="16.2" thickTop="1" x14ac:dyDescent="0.3">
      <c r="A15" s="337">
        <v>6</v>
      </c>
      <c r="B15" s="386"/>
      <c r="C15" s="350"/>
      <c r="D15" s="378"/>
      <c r="E15" s="380"/>
      <c r="F15" s="341"/>
      <c r="G15" s="332"/>
      <c r="H15" s="332"/>
      <c r="I15" s="334"/>
      <c r="J15" s="331"/>
      <c r="K15" s="331"/>
      <c r="L15" s="331"/>
      <c r="M15" s="331"/>
    </row>
    <row r="16" spans="1:13" ht="16.2" thickBot="1" x14ac:dyDescent="0.35">
      <c r="A16" s="337">
        <v>7</v>
      </c>
      <c r="B16" s="386"/>
      <c r="C16" s="385"/>
      <c r="D16" s="378"/>
      <c r="E16" s="380"/>
      <c r="F16" s="341"/>
      <c r="G16" s="344"/>
      <c r="H16" s="332"/>
      <c r="I16" s="334"/>
      <c r="J16" s="331"/>
      <c r="K16" s="331"/>
      <c r="L16" s="331"/>
      <c r="M16" s="331"/>
    </row>
    <row r="17" spans="1:13" ht="16.2" thickTop="1" x14ac:dyDescent="0.3">
      <c r="A17" s="337">
        <v>8</v>
      </c>
      <c r="B17" s="386"/>
      <c r="C17" s="350"/>
      <c r="D17" s="378"/>
      <c r="E17" s="380"/>
      <c r="F17" s="341"/>
      <c r="G17" s="332"/>
      <c r="H17" s="332"/>
      <c r="I17" s="334"/>
      <c r="J17" s="332"/>
      <c r="K17" s="332"/>
      <c r="L17" s="331"/>
      <c r="M17" s="331"/>
    </row>
    <row r="18" spans="1:13" ht="15.6" x14ac:dyDescent="0.3">
      <c r="A18" s="337">
        <v>9</v>
      </c>
      <c r="B18" s="386"/>
      <c r="C18" s="350"/>
      <c r="D18" s="378"/>
      <c r="E18" s="380"/>
      <c r="F18" s="341"/>
      <c r="G18" s="332"/>
      <c r="H18" s="332"/>
      <c r="I18" s="334"/>
      <c r="J18" s="332"/>
      <c r="K18" s="332"/>
      <c r="L18" s="331"/>
      <c r="M18" s="331"/>
    </row>
    <row r="19" spans="1:13" ht="16.2" thickBot="1" x14ac:dyDescent="0.35">
      <c r="A19" s="337">
        <v>10</v>
      </c>
      <c r="B19" s="386"/>
      <c r="C19" s="350"/>
      <c r="D19" s="378"/>
      <c r="E19" s="380"/>
      <c r="F19" s="341"/>
      <c r="G19" s="344"/>
      <c r="H19" s="332"/>
      <c r="I19" s="334"/>
      <c r="J19" s="332"/>
      <c r="K19" s="332"/>
      <c r="L19" s="331"/>
      <c r="M19" s="331"/>
    </row>
    <row r="20" spans="1:13" ht="16.8" thickTop="1" thickBot="1" x14ac:dyDescent="0.35">
      <c r="A20" s="337">
        <v>11</v>
      </c>
      <c r="B20" s="386"/>
      <c r="C20" s="350"/>
      <c r="D20" s="378"/>
      <c r="E20" s="380"/>
      <c r="F20" s="341"/>
      <c r="G20" s="352"/>
      <c r="H20" s="332"/>
      <c r="I20" s="334"/>
      <c r="J20" s="332"/>
      <c r="K20" s="332"/>
      <c r="L20" s="331"/>
      <c r="M20" s="331"/>
    </row>
    <row r="21" spans="1:13" ht="16.8" thickTop="1" thickBot="1" x14ac:dyDescent="0.35">
      <c r="A21" s="337">
        <v>12</v>
      </c>
      <c r="B21" s="386"/>
      <c r="C21" s="350"/>
      <c r="D21" s="378"/>
      <c r="E21" s="380"/>
      <c r="F21" s="330"/>
      <c r="G21" s="352"/>
      <c r="H21" s="332"/>
      <c r="I21" s="865"/>
      <c r="J21" s="865"/>
      <c r="K21" s="865"/>
      <c r="L21" s="331"/>
      <c r="M21" s="331"/>
    </row>
    <row r="22" spans="1:13" ht="16.2" thickTop="1" x14ac:dyDescent="0.3">
      <c r="A22" s="337">
        <v>13</v>
      </c>
      <c r="B22" s="386"/>
      <c r="C22" s="350"/>
      <c r="D22" s="378"/>
      <c r="E22" s="380"/>
      <c r="F22" s="341"/>
      <c r="G22" s="332"/>
      <c r="H22" s="332"/>
      <c r="I22" s="334"/>
      <c r="J22" s="332"/>
      <c r="K22" s="332"/>
      <c r="L22" s="331"/>
      <c r="M22" s="331"/>
    </row>
    <row r="23" spans="1:13" ht="15.6" x14ac:dyDescent="0.3">
      <c r="A23" s="337">
        <v>14</v>
      </c>
      <c r="B23" s="417"/>
      <c r="C23" s="418"/>
      <c r="D23" s="405"/>
      <c r="E23" s="406"/>
      <c r="F23" s="420"/>
      <c r="G23" s="353"/>
      <c r="H23" s="955"/>
      <c r="I23" s="955"/>
      <c r="J23" s="955"/>
      <c r="K23" s="955"/>
      <c r="L23" s="331"/>
      <c r="M23" s="331"/>
    </row>
    <row r="24" spans="1:13" ht="15.6" x14ac:dyDescent="0.3">
      <c r="A24" s="337">
        <v>15</v>
      </c>
      <c r="B24" s="421"/>
      <c r="C24" s="396"/>
      <c r="D24" s="422"/>
      <c r="E24" s="423"/>
      <c r="F24" s="424"/>
      <c r="G24" s="354"/>
      <c r="H24" s="954"/>
      <c r="I24" s="954"/>
      <c r="J24" s="954"/>
      <c r="K24" s="954"/>
      <c r="L24" s="331"/>
      <c r="M24" s="331"/>
    </row>
    <row r="25" spans="1:13" ht="16.2" thickBot="1" x14ac:dyDescent="0.35">
      <c r="A25" s="337">
        <v>16</v>
      </c>
      <c r="B25" s="417"/>
      <c r="C25" s="418"/>
      <c r="D25" s="405"/>
      <c r="E25" s="406"/>
      <c r="F25" s="420"/>
      <c r="G25" s="356"/>
      <c r="H25" s="955"/>
      <c r="I25" s="955"/>
      <c r="J25" s="955"/>
      <c r="K25" s="955"/>
      <c r="L25" s="331"/>
      <c r="M25" s="331"/>
    </row>
    <row r="26" spans="1:13" ht="16.8" thickTop="1" thickBot="1" x14ac:dyDescent="0.35">
      <c r="A26" s="337">
        <v>17</v>
      </c>
      <c r="B26" s="386"/>
      <c r="C26" s="350"/>
      <c r="D26" s="378"/>
      <c r="E26" s="380"/>
      <c r="F26" s="341"/>
      <c r="G26" s="352"/>
      <c r="H26" s="332"/>
      <c r="I26" s="334"/>
      <c r="J26" s="332"/>
      <c r="K26" s="332"/>
      <c r="L26" s="331"/>
      <c r="M26" s="331"/>
    </row>
    <row r="27" spans="1:13" ht="16.8" thickTop="1" thickBot="1" x14ac:dyDescent="0.35">
      <c r="A27" s="333">
        <v>18</v>
      </c>
      <c r="B27" s="376"/>
      <c r="C27" s="377"/>
      <c r="D27" s="373"/>
      <c r="E27" s="379"/>
      <c r="F27" s="340"/>
      <c r="G27" s="352"/>
      <c r="H27" s="332"/>
      <c r="I27" s="334"/>
      <c r="J27" s="332"/>
      <c r="K27" s="332"/>
      <c r="L27" s="331"/>
      <c r="M27" s="331"/>
    </row>
    <row r="28" spans="1:13" ht="16.2" thickTop="1" x14ac:dyDescent="0.3">
      <c r="A28" s="333"/>
      <c r="B28" s="373"/>
      <c r="C28" s="375"/>
      <c r="D28" s="373"/>
      <c r="E28" s="379"/>
      <c r="F28" s="340"/>
      <c r="G28" s="332"/>
      <c r="H28" s="332"/>
      <c r="I28" s="334"/>
      <c r="J28" s="332"/>
      <c r="K28" s="332"/>
      <c r="L28" s="331"/>
      <c r="M28" s="331"/>
    </row>
    <row r="29" spans="1:13" ht="15.6" x14ac:dyDescent="0.3">
      <c r="A29" s="333"/>
      <c r="B29" s="867" t="s">
        <v>20</v>
      </c>
      <c r="C29" s="867"/>
      <c r="D29" s="867"/>
      <c r="E29" s="867"/>
      <c r="F29" s="868"/>
      <c r="G29" s="332"/>
      <c r="H29" s="332"/>
      <c r="I29" s="334"/>
      <c r="J29" s="332"/>
      <c r="K29" s="332"/>
      <c r="L29" s="331"/>
      <c r="M29" s="331"/>
    </row>
    <row r="30" spans="1:13" ht="15.6" x14ac:dyDescent="0.3">
      <c r="A30" s="333">
        <v>1</v>
      </c>
      <c r="B30" s="386"/>
      <c r="C30" s="385"/>
      <c r="D30" s="378"/>
      <c r="E30" s="380"/>
      <c r="F30" s="341"/>
      <c r="G30" s="345"/>
      <c r="H30" s="342"/>
      <c r="I30" s="343"/>
      <c r="J30" s="342"/>
      <c r="K30" s="342"/>
      <c r="L30" s="331"/>
      <c r="M30" s="331"/>
    </row>
    <row r="31" spans="1:13" ht="15.6" x14ac:dyDescent="0.3">
      <c r="A31" s="333">
        <v>2</v>
      </c>
      <c r="B31" s="386"/>
      <c r="C31" s="350"/>
      <c r="D31" s="378"/>
      <c r="E31" s="380"/>
      <c r="F31" s="341"/>
      <c r="G31" s="345"/>
      <c r="H31" s="342"/>
      <c r="I31" s="343"/>
      <c r="J31" s="342"/>
      <c r="K31" s="342"/>
      <c r="L31" s="331"/>
      <c r="M31" s="331"/>
    </row>
    <row r="32" spans="1:13" ht="16.2" thickBot="1" x14ac:dyDescent="0.35">
      <c r="A32" s="333">
        <v>3</v>
      </c>
      <c r="B32" s="386"/>
      <c r="C32" s="385"/>
      <c r="D32" s="378"/>
      <c r="E32" s="380"/>
      <c r="F32" s="341"/>
      <c r="G32" s="346"/>
      <c r="H32" s="342"/>
      <c r="I32" s="343"/>
      <c r="J32" s="342"/>
      <c r="K32" s="342"/>
      <c r="L32" s="331"/>
      <c r="M32" s="331"/>
    </row>
    <row r="33" spans="1:13" ht="16.8" thickTop="1" thickBot="1" x14ac:dyDescent="0.35">
      <c r="A33" s="333">
        <v>4</v>
      </c>
      <c r="B33" s="386"/>
      <c r="C33" s="350"/>
      <c r="D33" s="378"/>
      <c r="E33" s="380"/>
      <c r="F33" s="341"/>
      <c r="G33" s="351"/>
      <c r="H33" s="342"/>
      <c r="I33" s="343"/>
      <c r="J33" s="342"/>
      <c r="K33" s="342"/>
      <c r="L33" s="331"/>
      <c r="M33" s="331"/>
    </row>
    <row r="34" spans="1:13" ht="16.8" thickTop="1" thickBot="1" x14ac:dyDescent="0.35">
      <c r="A34" s="333">
        <v>5</v>
      </c>
      <c r="B34" s="386"/>
      <c r="C34" s="350"/>
      <c r="D34" s="378"/>
      <c r="E34" s="380"/>
      <c r="F34" s="341"/>
      <c r="G34" s="351"/>
      <c r="H34" s="342"/>
      <c r="I34" s="343"/>
      <c r="J34" s="342"/>
      <c r="K34" s="342"/>
      <c r="L34" s="331"/>
      <c r="M34" s="331"/>
    </row>
    <row r="35" spans="1:13" ht="16.8" thickTop="1" thickBot="1" x14ac:dyDescent="0.35">
      <c r="A35" s="333">
        <v>6</v>
      </c>
      <c r="B35" s="386"/>
      <c r="C35" s="350"/>
      <c r="D35" s="378"/>
      <c r="E35" s="380"/>
      <c r="F35" s="341"/>
      <c r="G35" s="351"/>
      <c r="H35" s="342"/>
      <c r="I35" s="343"/>
      <c r="J35" s="342"/>
      <c r="K35" s="342"/>
      <c r="L35" s="331"/>
      <c r="M35" s="331"/>
    </row>
    <row r="36" spans="1:13" ht="16.8" thickTop="1" thickBot="1" x14ac:dyDescent="0.35">
      <c r="A36" s="333">
        <v>7</v>
      </c>
      <c r="B36" s="386"/>
      <c r="C36" s="385"/>
      <c r="D36" s="378"/>
      <c r="E36" s="380"/>
      <c r="F36" s="341"/>
      <c r="G36" s="351"/>
      <c r="H36" s="342"/>
      <c r="I36" s="343"/>
      <c r="J36" s="342"/>
      <c r="K36" s="342"/>
      <c r="L36" s="331"/>
      <c r="M36" s="331"/>
    </row>
    <row r="37" spans="1:13" ht="16.2" thickTop="1" x14ac:dyDescent="0.3">
      <c r="A37" s="333">
        <v>8</v>
      </c>
      <c r="B37" s="385"/>
      <c r="C37" s="350"/>
      <c r="D37" s="378"/>
      <c r="E37" s="380"/>
      <c r="F37" s="341"/>
      <c r="G37" s="345"/>
      <c r="H37" s="342"/>
      <c r="I37" s="343"/>
      <c r="J37" s="342"/>
      <c r="K37" s="342"/>
      <c r="L37" s="331"/>
      <c r="M37" s="331"/>
    </row>
    <row r="38" spans="1:13" ht="16.2" thickBot="1" x14ac:dyDescent="0.35">
      <c r="A38" s="333">
        <v>9</v>
      </c>
      <c r="B38" s="385"/>
      <c r="C38" s="350"/>
      <c r="D38" s="378"/>
      <c r="E38" s="380"/>
      <c r="F38" s="341"/>
      <c r="G38" s="346"/>
      <c r="H38" s="342"/>
      <c r="I38" s="343"/>
      <c r="J38" s="342"/>
      <c r="K38" s="342"/>
      <c r="L38" s="331"/>
      <c r="M38" s="331"/>
    </row>
    <row r="39" spans="1:13" ht="16.2" thickTop="1" x14ac:dyDescent="0.3">
      <c r="A39" s="333">
        <v>10</v>
      </c>
      <c r="B39" s="386"/>
      <c r="C39" s="385"/>
      <c r="D39" s="378"/>
      <c r="E39" s="380"/>
      <c r="F39" s="341"/>
      <c r="G39" s="345"/>
      <c r="H39" s="342"/>
      <c r="I39" s="343"/>
      <c r="J39" s="342"/>
      <c r="K39" s="342"/>
      <c r="L39" s="331"/>
      <c r="M39" s="331"/>
    </row>
    <row r="40" spans="1:13" ht="15.6" x14ac:dyDescent="0.3">
      <c r="A40" s="333">
        <v>11</v>
      </c>
      <c r="B40" s="417"/>
      <c r="C40" s="418"/>
      <c r="D40" s="405"/>
      <c r="E40" s="406"/>
      <c r="F40" s="420"/>
      <c r="G40" s="353"/>
      <c r="H40" s="955"/>
      <c r="I40" s="955"/>
      <c r="J40" s="955"/>
      <c r="K40" s="955"/>
      <c r="L40" s="331"/>
      <c r="M40" s="331"/>
    </row>
    <row r="41" spans="1:13" ht="16.2" thickBot="1" x14ac:dyDescent="0.35">
      <c r="A41" s="333">
        <v>12</v>
      </c>
      <c r="B41" s="417"/>
      <c r="C41" s="418"/>
      <c r="D41" s="405"/>
      <c r="E41" s="406"/>
      <c r="F41" s="420"/>
      <c r="G41" s="357"/>
      <c r="H41" s="955"/>
      <c r="I41" s="955"/>
      <c r="J41" s="955"/>
      <c r="K41" s="955"/>
      <c r="L41" s="331"/>
      <c r="M41" s="331"/>
    </row>
    <row r="42" spans="1:13" ht="16.8" thickTop="1" thickBot="1" x14ac:dyDescent="0.35">
      <c r="A42" s="333">
        <v>13</v>
      </c>
      <c r="B42" s="377"/>
      <c r="C42" s="377"/>
      <c r="D42" s="392"/>
      <c r="E42" s="379"/>
      <c r="F42" s="340"/>
      <c r="G42" s="351"/>
      <c r="H42" s="342"/>
      <c r="I42" s="343"/>
      <c r="J42" s="342"/>
      <c r="K42" s="342"/>
      <c r="L42" s="331"/>
      <c r="M42" s="331"/>
    </row>
    <row r="43" spans="1:13" ht="16.8" thickTop="1" thickBot="1" x14ac:dyDescent="0.35">
      <c r="A43" s="333">
        <v>14</v>
      </c>
      <c r="B43" s="421"/>
      <c r="C43" s="425"/>
      <c r="D43" s="422"/>
      <c r="E43" s="423"/>
      <c r="F43" s="424"/>
      <c r="G43" s="351"/>
      <c r="H43" s="955"/>
      <c r="I43" s="955"/>
      <c r="J43" s="955"/>
      <c r="K43" s="955"/>
      <c r="L43" s="331"/>
      <c r="M43" s="331"/>
    </row>
    <row r="44" spans="1:13" ht="16.2" thickTop="1" x14ac:dyDescent="0.3">
      <c r="A44" s="333"/>
      <c r="B44" s="376"/>
      <c r="C44" s="377"/>
      <c r="D44" s="392"/>
      <c r="E44" s="379"/>
      <c r="F44" s="340"/>
      <c r="G44" s="345"/>
      <c r="H44" s="342"/>
      <c r="I44" s="343"/>
      <c r="J44" s="342"/>
      <c r="K44" s="342"/>
      <c r="L44" s="331"/>
      <c r="M44" s="331"/>
    </row>
    <row r="45" spans="1:13" ht="15.6" x14ac:dyDescent="0.3">
      <c r="A45" s="333"/>
      <c r="B45" s="867" t="s">
        <v>21</v>
      </c>
      <c r="C45" s="867"/>
      <c r="D45" s="867"/>
      <c r="E45" s="867"/>
      <c r="F45" s="868"/>
      <c r="G45" s="332"/>
      <c r="H45" s="332"/>
      <c r="I45" s="334"/>
      <c r="J45" s="332"/>
      <c r="K45" s="332"/>
      <c r="L45" s="331"/>
      <c r="M45" s="331"/>
    </row>
    <row r="46" spans="1:13" ht="16.2" thickBot="1" x14ac:dyDescent="0.35">
      <c r="A46" s="333">
        <v>1</v>
      </c>
      <c r="B46" s="385"/>
      <c r="C46" s="323"/>
      <c r="D46" s="378"/>
      <c r="E46" s="380"/>
      <c r="F46" s="341"/>
      <c r="G46" s="344"/>
      <c r="H46" s="332"/>
      <c r="I46" s="334"/>
      <c r="J46" s="332"/>
      <c r="K46" s="332"/>
      <c r="L46" s="332"/>
      <c r="M46" s="331"/>
    </row>
    <row r="47" spans="1:13" ht="16.8" thickTop="1" thickBot="1" x14ac:dyDescent="0.35">
      <c r="A47" s="333">
        <v>2</v>
      </c>
      <c r="B47" s="386"/>
      <c r="C47" s="323"/>
      <c r="D47" s="378"/>
      <c r="E47" s="380"/>
      <c r="F47" s="341"/>
      <c r="G47" s="352"/>
      <c r="H47" s="332"/>
      <c r="I47" s="334"/>
      <c r="J47" s="332"/>
      <c r="K47" s="332"/>
      <c r="L47" s="332"/>
      <c r="M47" s="331"/>
    </row>
    <row r="48" spans="1:13" ht="16.8" thickTop="1" thickBot="1" x14ac:dyDescent="0.35">
      <c r="A48" s="333">
        <v>3</v>
      </c>
      <c r="B48" s="385"/>
      <c r="C48" s="350"/>
      <c r="D48" s="378"/>
      <c r="E48" s="380"/>
      <c r="F48" s="341"/>
      <c r="G48" s="352"/>
      <c r="H48" s="332"/>
      <c r="I48" s="334"/>
      <c r="J48" s="332"/>
      <c r="K48" s="332"/>
      <c r="L48" s="332"/>
      <c r="M48" s="331"/>
    </row>
    <row r="49" spans="1:13" ht="16.8" thickTop="1" thickBot="1" x14ac:dyDescent="0.35">
      <c r="A49" s="333">
        <v>4</v>
      </c>
      <c r="B49" s="386"/>
      <c r="C49" s="323"/>
      <c r="D49" s="378"/>
      <c r="E49" s="380"/>
      <c r="F49" s="341"/>
      <c r="G49" s="352"/>
      <c r="H49" s="332"/>
      <c r="I49" s="334"/>
      <c r="J49" s="332"/>
      <c r="K49" s="332"/>
      <c r="L49" s="332"/>
      <c r="M49" s="331"/>
    </row>
    <row r="50" spans="1:13" ht="16.2" thickTop="1" x14ac:dyDescent="0.3">
      <c r="A50" s="333">
        <v>5</v>
      </c>
      <c r="B50" s="386"/>
      <c r="C50" s="385"/>
      <c r="D50" s="378"/>
      <c r="E50" s="380"/>
      <c r="F50" s="341"/>
      <c r="G50" s="332"/>
      <c r="H50" s="332"/>
      <c r="I50" s="334"/>
      <c r="J50" s="332"/>
      <c r="K50" s="332"/>
      <c r="L50" s="332"/>
      <c r="M50" s="331"/>
    </row>
    <row r="51" spans="1:13" ht="16.2" thickBot="1" x14ac:dyDescent="0.35">
      <c r="A51" s="333">
        <v>6</v>
      </c>
      <c r="B51" s="386"/>
      <c r="C51" s="323"/>
      <c r="D51" s="378"/>
      <c r="E51" s="380"/>
      <c r="F51" s="341"/>
      <c r="G51" s="344"/>
      <c r="H51" s="332"/>
      <c r="I51" s="334"/>
      <c r="J51" s="332"/>
      <c r="K51" s="332"/>
      <c r="L51" s="332"/>
      <c r="M51" s="331"/>
    </row>
    <row r="52" spans="1:13" ht="16.8" thickTop="1" thickBot="1" x14ac:dyDescent="0.35">
      <c r="A52" s="333">
        <v>7</v>
      </c>
      <c r="B52" s="386"/>
      <c r="C52" s="323"/>
      <c r="D52" s="392"/>
      <c r="E52" s="379"/>
      <c r="F52" s="340"/>
      <c r="G52" s="352"/>
      <c r="H52" s="332"/>
      <c r="I52" s="334"/>
      <c r="J52" s="332"/>
      <c r="K52" s="332"/>
      <c r="L52" s="332"/>
      <c r="M52" s="331"/>
    </row>
    <row r="53" spans="1:13" ht="16.2" thickTop="1" x14ac:dyDescent="0.3">
      <c r="A53" s="333">
        <v>8</v>
      </c>
      <c r="B53" s="376"/>
      <c r="C53" s="146"/>
      <c r="D53" s="392"/>
      <c r="E53" s="379"/>
      <c r="F53" s="340"/>
      <c r="G53" s="332"/>
      <c r="H53" s="332"/>
      <c r="I53" s="334"/>
      <c r="J53" s="332"/>
      <c r="K53" s="332"/>
      <c r="L53" s="332"/>
      <c r="M53" s="331"/>
    </row>
    <row r="54" spans="1:13" ht="16.2" thickBot="1" x14ac:dyDescent="0.35">
      <c r="A54" s="333">
        <v>9</v>
      </c>
      <c r="B54" s="376"/>
      <c r="C54" s="146"/>
      <c r="D54" s="392"/>
      <c r="E54" s="379"/>
      <c r="F54" s="340"/>
      <c r="G54" s="344"/>
      <c r="H54" s="332"/>
      <c r="I54" s="334"/>
      <c r="J54" s="332"/>
      <c r="K54" s="332"/>
      <c r="L54" s="332"/>
      <c r="M54" s="331"/>
    </row>
    <row r="55" spans="1:13" ht="16.8" thickTop="1" thickBot="1" x14ac:dyDescent="0.35">
      <c r="A55" s="333">
        <v>10</v>
      </c>
      <c r="B55" s="376"/>
      <c r="C55" s="146"/>
      <c r="D55" s="392"/>
      <c r="E55" s="379"/>
      <c r="F55" s="340"/>
      <c r="G55" s="352"/>
      <c r="H55" s="332"/>
      <c r="I55" s="334"/>
      <c r="J55" s="332"/>
      <c r="K55" s="332"/>
      <c r="L55" s="332"/>
      <c r="M55" s="331"/>
    </row>
    <row r="56" spans="1:13" ht="16.2" thickTop="1" x14ac:dyDescent="0.3">
      <c r="A56" s="333">
        <v>11</v>
      </c>
      <c r="B56" s="426"/>
      <c r="C56" s="427"/>
      <c r="D56" s="392"/>
      <c r="E56" s="379"/>
      <c r="F56" s="428"/>
      <c r="G56" s="332"/>
      <c r="H56" s="332"/>
      <c r="I56" s="334"/>
      <c r="J56" s="332"/>
      <c r="K56" s="332"/>
      <c r="L56" s="332"/>
      <c r="M56" s="331"/>
    </row>
    <row r="57" spans="1:13" ht="16.8" thickBot="1" x14ac:dyDescent="0.35">
      <c r="A57" s="333">
        <v>12</v>
      </c>
      <c r="B57" s="29"/>
      <c r="C57" s="146"/>
      <c r="D57" s="392"/>
      <c r="E57" s="379"/>
      <c r="F57" s="429"/>
      <c r="G57" s="344"/>
      <c r="H57" s="332"/>
      <c r="I57" s="956"/>
      <c r="J57" s="956"/>
      <c r="K57" s="956"/>
      <c r="L57" s="956"/>
      <c r="M57" s="331"/>
    </row>
    <row r="58" spans="1:13" ht="16.2" thickTop="1" x14ac:dyDescent="0.3">
      <c r="A58" s="333">
        <v>13</v>
      </c>
      <c r="B58" s="376"/>
      <c r="C58" s="146"/>
      <c r="D58" s="392"/>
      <c r="E58" s="379"/>
      <c r="F58" s="429"/>
      <c r="G58" s="332"/>
      <c r="H58" s="332"/>
      <c r="I58" s="334"/>
      <c r="J58" s="332"/>
      <c r="K58" s="332"/>
      <c r="L58" s="332"/>
      <c r="M58" s="331"/>
    </row>
    <row r="59" spans="1:13" ht="16.2" thickBot="1" x14ac:dyDescent="0.35">
      <c r="A59" s="333">
        <v>14</v>
      </c>
      <c r="B59" s="421"/>
      <c r="C59" s="396"/>
      <c r="D59" s="422"/>
      <c r="E59" s="423"/>
      <c r="F59" s="424"/>
      <c r="G59" s="358"/>
      <c r="H59" s="355"/>
      <c r="I59" s="954"/>
      <c r="J59" s="954"/>
      <c r="K59" s="954"/>
      <c r="L59" s="332"/>
      <c r="M59" s="331"/>
    </row>
    <row r="60" spans="1:13" ht="15" thickTop="1" x14ac:dyDescent="0.3"/>
  </sheetData>
  <mergeCells count="21">
    <mergeCell ref="B45:F45"/>
    <mergeCell ref="B9:F9"/>
    <mergeCell ref="B29:F29"/>
    <mergeCell ref="I57:L57"/>
    <mergeCell ref="I21:K21"/>
    <mergeCell ref="H40:K40"/>
    <mergeCell ref="H23:K23"/>
    <mergeCell ref="I59:K59"/>
    <mergeCell ref="H24:K24"/>
    <mergeCell ref="H41:K41"/>
    <mergeCell ref="H25:K25"/>
    <mergeCell ref="H43:K43"/>
    <mergeCell ref="A1:F1"/>
    <mergeCell ref="A2:F2"/>
    <mergeCell ref="A3:F3"/>
    <mergeCell ref="A5:F5"/>
    <mergeCell ref="A6:A8"/>
    <mergeCell ref="B6:B8"/>
    <mergeCell ref="C6:C8"/>
    <mergeCell ref="D7:F7"/>
    <mergeCell ref="D6:F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opLeftCell="A20" zoomScale="70" zoomScaleNormal="70" workbookViewId="0">
      <selection activeCell="F71" sqref="F71"/>
    </sheetView>
  </sheetViews>
  <sheetFormatPr defaultRowHeight="14.4" x14ac:dyDescent="0.3"/>
  <cols>
    <col min="1" max="1" width="3.88671875" customWidth="1"/>
    <col min="2" max="2" width="46.6640625" customWidth="1"/>
    <col min="3" max="3" width="61.33203125" customWidth="1"/>
    <col min="4" max="4" width="17" customWidth="1"/>
    <col min="5" max="5" width="17.77734375" customWidth="1"/>
    <col min="6" max="6" width="20.5546875" customWidth="1"/>
    <col min="7" max="7" width="0" hidden="1" customWidth="1"/>
  </cols>
  <sheetData>
    <row r="1" spans="1:17" s="325" customFormat="1" ht="13.2" x14ac:dyDescent="0.25">
      <c r="A1" s="874" t="s">
        <v>0</v>
      </c>
      <c r="B1" s="874"/>
      <c r="C1" s="874"/>
      <c r="D1" s="874"/>
      <c r="E1" s="874"/>
      <c r="F1" s="874"/>
    </row>
    <row r="2" spans="1:17" s="325" customFormat="1" ht="13.2" x14ac:dyDescent="0.25">
      <c r="A2" s="874" t="s">
        <v>1</v>
      </c>
      <c r="B2" s="874"/>
      <c r="C2" s="874"/>
      <c r="D2" s="874"/>
      <c r="E2" s="874"/>
      <c r="F2" s="874"/>
    </row>
    <row r="3" spans="1:17" s="325" customFormat="1" ht="13.2" x14ac:dyDescent="0.25">
      <c r="A3" s="875" t="s">
        <v>26</v>
      </c>
      <c r="B3" s="875"/>
      <c r="C3" s="875"/>
      <c r="D3" s="875"/>
      <c r="E3" s="875"/>
      <c r="F3" s="875"/>
    </row>
    <row r="4" spans="1:17" s="325" customFormat="1" ht="8.4" x14ac:dyDescent="0.2"/>
    <row r="5" spans="1:17" ht="54" customHeight="1" x14ac:dyDescent="0.3">
      <c r="A5" s="876" t="s">
        <v>30</v>
      </c>
      <c r="B5" s="876"/>
      <c r="C5" s="876"/>
      <c r="D5" s="876"/>
      <c r="E5" s="876"/>
      <c r="F5" s="876"/>
      <c r="G5" s="359"/>
      <c r="H5" s="359"/>
      <c r="I5" s="359"/>
      <c r="J5" s="359"/>
      <c r="K5" s="359"/>
      <c r="L5" s="359"/>
    </row>
    <row r="6" spans="1:17" ht="15.6" x14ac:dyDescent="0.3">
      <c r="A6" s="877" t="s">
        <v>2</v>
      </c>
      <c r="B6" s="877" t="s">
        <v>3</v>
      </c>
      <c r="C6" s="877" t="s">
        <v>15</v>
      </c>
      <c r="D6" s="364"/>
      <c r="E6" s="939" t="s">
        <v>16</v>
      </c>
      <c r="F6" s="939"/>
      <c r="G6" s="359"/>
      <c r="H6" s="359"/>
      <c r="I6" s="359"/>
      <c r="J6" s="359"/>
      <c r="K6" s="359"/>
      <c r="L6" s="359"/>
    </row>
    <row r="7" spans="1:17" ht="15.6" x14ac:dyDescent="0.3">
      <c r="A7" s="878"/>
      <c r="B7" s="878"/>
      <c r="C7" s="878"/>
      <c r="D7" s="365"/>
      <c r="E7" s="961" t="s">
        <v>17</v>
      </c>
      <c r="F7" s="961"/>
      <c r="G7" s="359"/>
      <c r="H7" s="359"/>
      <c r="I7" s="360"/>
      <c r="J7" s="359"/>
      <c r="K7" s="359"/>
      <c r="L7" s="359"/>
    </row>
    <row r="8" spans="1:17" ht="15.6" x14ac:dyDescent="0.3">
      <c r="A8" s="879"/>
      <c r="B8" s="879"/>
      <c r="C8" s="879"/>
      <c r="D8" s="361" t="s">
        <v>7</v>
      </c>
      <c r="E8" s="362" t="s">
        <v>8</v>
      </c>
      <c r="F8" s="363" t="s">
        <v>9</v>
      </c>
      <c r="G8" s="359"/>
      <c r="H8" s="359"/>
      <c r="I8" s="360"/>
      <c r="J8" s="359"/>
      <c r="K8" s="359"/>
      <c r="L8" s="359"/>
    </row>
    <row r="9" spans="1:17" ht="15.6" x14ac:dyDescent="0.3">
      <c r="A9" s="367"/>
      <c r="B9" s="898" t="s">
        <v>19</v>
      </c>
      <c r="C9" s="867"/>
      <c r="D9" s="867"/>
      <c r="E9" s="867"/>
      <c r="F9" s="868"/>
      <c r="G9" s="359"/>
      <c r="H9" s="359"/>
      <c r="I9" s="360"/>
      <c r="J9" s="359"/>
      <c r="K9" s="359"/>
      <c r="L9" s="359"/>
    </row>
    <row r="10" spans="1:17" ht="16.2" thickBot="1" x14ac:dyDescent="0.35">
      <c r="A10" s="368">
        <v>1</v>
      </c>
      <c r="B10" s="399"/>
      <c r="C10" s="400"/>
      <c r="D10" s="378"/>
      <c r="E10" s="380"/>
      <c r="F10" s="401"/>
      <c r="G10" s="366"/>
      <c r="H10" s="359"/>
      <c r="I10" s="360"/>
      <c r="J10" s="359"/>
      <c r="K10" s="359"/>
      <c r="L10" s="359"/>
    </row>
    <row r="11" spans="1:17" ht="16.2" thickTop="1" x14ac:dyDescent="0.3">
      <c r="A11" s="368">
        <v>2</v>
      </c>
      <c r="B11" s="386"/>
      <c r="C11" s="323"/>
      <c r="D11" s="378"/>
      <c r="E11" s="380"/>
      <c r="F11" s="401"/>
      <c r="G11" s="359"/>
      <c r="H11" s="359"/>
      <c r="I11" s="360"/>
      <c r="J11" s="359"/>
      <c r="K11" s="359"/>
      <c r="L11" s="359"/>
    </row>
    <row r="12" spans="1:17" ht="16.2" thickBot="1" x14ac:dyDescent="0.35">
      <c r="A12" s="368">
        <v>3</v>
      </c>
      <c r="B12" s="399"/>
      <c r="C12" s="400"/>
      <c r="D12" s="378"/>
      <c r="E12" s="380"/>
      <c r="F12" s="402"/>
      <c r="G12" s="366"/>
      <c r="H12" s="359"/>
      <c r="I12" s="960"/>
      <c r="J12" s="960"/>
      <c r="K12" s="960"/>
      <c r="L12" s="960"/>
    </row>
    <row r="13" spans="1:17" ht="16.2" thickTop="1" x14ac:dyDescent="0.3">
      <c r="A13" s="368">
        <v>4</v>
      </c>
      <c r="B13" s="386"/>
      <c r="C13" s="323"/>
      <c r="D13" s="378"/>
      <c r="E13" s="380"/>
      <c r="F13" s="401"/>
      <c r="G13" s="359"/>
      <c r="H13" s="359"/>
      <c r="I13" s="360"/>
      <c r="J13" s="359"/>
      <c r="K13" s="359"/>
      <c r="L13" s="359"/>
    </row>
    <row r="14" spans="1:17" ht="16.2" thickBot="1" x14ac:dyDescent="0.35">
      <c r="A14" s="368">
        <v>5</v>
      </c>
      <c r="B14" s="386"/>
      <c r="C14" s="323"/>
      <c r="D14" s="378"/>
      <c r="E14" s="380"/>
      <c r="F14" s="401"/>
      <c r="G14" s="366"/>
      <c r="H14" s="359"/>
      <c r="I14" s="360"/>
      <c r="J14" s="359"/>
      <c r="K14" s="359"/>
      <c r="L14" s="359"/>
    </row>
    <row r="15" spans="1:17" ht="16.8" thickTop="1" thickBot="1" x14ac:dyDescent="0.35">
      <c r="A15" s="384">
        <v>6</v>
      </c>
      <c r="B15" s="386"/>
      <c r="C15" s="323"/>
      <c r="D15" s="378"/>
      <c r="E15" s="380"/>
      <c r="F15" s="387"/>
      <c r="G15" s="389"/>
      <c r="H15" s="369"/>
      <c r="I15" s="371"/>
      <c r="J15" s="369"/>
      <c r="K15" s="369"/>
      <c r="L15" s="369"/>
      <c r="M15" s="369"/>
      <c r="N15" s="369"/>
      <c r="O15" s="369"/>
      <c r="P15" s="359"/>
      <c r="Q15" s="359"/>
    </row>
    <row r="16" spans="1:17" ht="16.8" thickTop="1" thickBot="1" x14ac:dyDescent="0.35">
      <c r="A16" s="384">
        <v>7</v>
      </c>
      <c r="B16" s="386"/>
      <c r="C16" s="323"/>
      <c r="D16" s="378"/>
      <c r="E16" s="380"/>
      <c r="F16" s="387"/>
      <c r="G16" s="389"/>
      <c r="H16" s="369"/>
      <c r="I16" s="371"/>
      <c r="J16" s="369"/>
      <c r="K16" s="369"/>
      <c r="L16" s="369"/>
      <c r="M16" s="369"/>
      <c r="N16" s="369"/>
      <c r="O16" s="369"/>
      <c r="P16" s="359"/>
      <c r="Q16" s="359"/>
    </row>
    <row r="17" spans="1:17" ht="16.2" thickTop="1" x14ac:dyDescent="0.3">
      <c r="A17" s="384">
        <v>8</v>
      </c>
      <c r="B17" s="386"/>
      <c r="C17" s="323"/>
      <c r="D17" s="378"/>
      <c r="E17" s="380"/>
      <c r="F17" s="387"/>
      <c r="G17" s="369"/>
      <c r="H17" s="369"/>
      <c r="I17" s="371"/>
      <c r="J17" s="369"/>
      <c r="K17" s="369"/>
      <c r="L17" s="369"/>
      <c r="M17" s="369"/>
      <c r="N17" s="369"/>
      <c r="O17" s="369"/>
      <c r="P17" s="369"/>
      <c r="Q17" s="369"/>
    </row>
    <row r="18" spans="1:17" ht="18.600000000000001" thickBot="1" x14ac:dyDescent="0.35">
      <c r="A18" s="384">
        <v>9</v>
      </c>
      <c r="B18" s="403"/>
      <c r="C18" s="404"/>
      <c r="D18" s="405"/>
      <c r="E18" s="406"/>
      <c r="F18" s="407"/>
      <c r="G18" s="382"/>
      <c r="H18" s="369"/>
      <c r="I18" s="958"/>
      <c r="J18" s="958"/>
      <c r="K18" s="958"/>
      <c r="L18" s="958"/>
      <c r="M18" s="390"/>
      <c r="N18" s="369"/>
      <c r="O18" s="369"/>
      <c r="P18" s="369"/>
      <c r="Q18" s="369"/>
    </row>
    <row r="19" spans="1:17" ht="16.8" thickTop="1" thickBot="1" x14ac:dyDescent="0.35">
      <c r="A19" s="384">
        <v>10</v>
      </c>
      <c r="B19" s="386"/>
      <c r="C19" s="323"/>
      <c r="D19" s="378"/>
      <c r="E19" s="380"/>
      <c r="F19" s="387"/>
      <c r="G19" s="389"/>
      <c r="H19" s="369"/>
      <c r="I19" s="371"/>
      <c r="J19" s="369"/>
      <c r="K19" s="369"/>
      <c r="L19" s="369"/>
      <c r="M19" s="369"/>
      <c r="N19" s="369"/>
      <c r="O19" s="369"/>
      <c r="P19" s="369"/>
      <c r="Q19" s="369"/>
    </row>
    <row r="20" spans="1:17" ht="16.8" thickTop="1" thickBot="1" x14ac:dyDescent="0.35">
      <c r="A20" s="384">
        <v>11</v>
      </c>
      <c r="B20" s="386"/>
      <c r="C20" s="323"/>
      <c r="D20" s="378"/>
      <c r="E20" s="380"/>
      <c r="F20" s="387"/>
      <c r="G20" s="389"/>
      <c r="H20" s="369"/>
      <c r="I20" s="371"/>
      <c r="J20" s="369"/>
      <c r="K20" s="369"/>
      <c r="L20" s="369"/>
      <c r="M20" s="369"/>
      <c r="N20" s="369"/>
      <c r="O20" s="369"/>
      <c r="P20" s="369"/>
      <c r="Q20" s="369"/>
    </row>
    <row r="21" spans="1:17" ht="19.2" thickTop="1" thickBot="1" x14ac:dyDescent="0.35">
      <c r="A21" s="384">
        <v>12</v>
      </c>
      <c r="B21" s="274"/>
      <c r="C21" s="385"/>
      <c r="D21" s="378"/>
      <c r="E21" s="380"/>
      <c r="F21" s="387"/>
      <c r="G21" s="389"/>
      <c r="H21" s="369"/>
      <c r="I21" s="371"/>
      <c r="J21" s="369"/>
      <c r="K21" s="369"/>
      <c r="L21" s="369"/>
      <c r="M21" s="369"/>
      <c r="N21" s="369"/>
      <c r="O21" s="369"/>
      <c r="P21" s="369"/>
      <c r="Q21" s="369"/>
    </row>
    <row r="22" spans="1:17" ht="16.2" thickTop="1" x14ac:dyDescent="0.3">
      <c r="A22" s="384">
        <v>13</v>
      </c>
      <c r="B22" s="386"/>
      <c r="C22" s="385"/>
      <c r="D22" s="378"/>
      <c r="E22" s="380"/>
      <c r="F22" s="387"/>
      <c r="G22" s="383"/>
      <c r="H22" s="369"/>
      <c r="I22" s="371"/>
      <c r="J22" s="369"/>
      <c r="K22" s="369"/>
      <c r="L22" s="369"/>
      <c r="M22" s="369"/>
      <c r="N22" s="369"/>
      <c r="O22" s="369"/>
      <c r="P22" s="369"/>
      <c r="Q22" s="369"/>
    </row>
    <row r="23" spans="1:17" ht="15.6" x14ac:dyDescent="0.3">
      <c r="A23" s="384">
        <v>14</v>
      </c>
      <c r="B23" s="386"/>
      <c r="C23" s="408"/>
      <c r="D23" s="378"/>
      <c r="E23" s="380"/>
      <c r="F23" s="409"/>
      <c r="G23" s="383"/>
      <c r="H23" s="369"/>
      <c r="I23" s="371"/>
      <c r="J23" s="369"/>
      <c r="K23" s="369"/>
      <c r="L23" s="369"/>
      <c r="M23" s="369"/>
      <c r="N23" s="369"/>
      <c r="O23" s="369"/>
      <c r="P23" s="369"/>
      <c r="Q23" s="369"/>
    </row>
    <row r="24" spans="1:17" ht="15.6" x14ac:dyDescent="0.3">
      <c r="A24" s="384">
        <v>15</v>
      </c>
      <c r="B24" s="386"/>
      <c r="C24" s="385"/>
      <c r="D24" s="378"/>
      <c r="E24" s="380"/>
      <c r="F24" s="409"/>
      <c r="G24" s="369"/>
      <c r="H24" s="369"/>
      <c r="I24" s="371"/>
      <c r="J24" s="369"/>
      <c r="K24" s="369"/>
      <c r="L24" s="369"/>
      <c r="M24" s="369"/>
      <c r="N24" s="369"/>
      <c r="O24" s="369"/>
      <c r="P24" s="369"/>
      <c r="Q24" s="369"/>
    </row>
    <row r="25" spans="1:17" ht="15.6" x14ac:dyDescent="0.3">
      <c r="A25" s="384">
        <v>16</v>
      </c>
      <c r="B25" s="386"/>
      <c r="C25" s="410"/>
      <c r="D25" s="378"/>
      <c r="E25" s="380"/>
      <c r="F25" s="411"/>
      <c r="G25" s="383"/>
      <c r="H25" s="369"/>
      <c r="I25" s="959"/>
      <c r="J25" s="959"/>
      <c r="K25" s="369"/>
      <c r="L25" s="369"/>
      <c r="M25" s="369"/>
      <c r="N25" s="369"/>
      <c r="O25" s="369"/>
      <c r="P25" s="369"/>
      <c r="Q25" s="369"/>
    </row>
    <row r="26" spans="1:17" ht="15.6" x14ac:dyDescent="0.3">
      <c r="A26" s="384">
        <v>17</v>
      </c>
      <c r="B26" s="386"/>
      <c r="C26" s="385"/>
      <c r="D26" s="378"/>
      <c r="E26" s="380"/>
      <c r="F26" s="411"/>
      <c r="G26" s="369"/>
      <c r="H26" s="369"/>
      <c r="I26" s="371"/>
      <c r="J26" s="369"/>
      <c r="K26" s="369"/>
      <c r="L26" s="369"/>
      <c r="M26" s="369"/>
      <c r="N26" s="369"/>
      <c r="O26" s="369"/>
      <c r="P26" s="369"/>
      <c r="Q26" s="369"/>
    </row>
    <row r="27" spans="1:17" ht="16.2" thickBot="1" x14ac:dyDescent="0.35">
      <c r="A27" s="384">
        <v>18</v>
      </c>
      <c r="B27" s="386"/>
      <c r="C27" s="385"/>
      <c r="D27" s="378"/>
      <c r="E27" s="380"/>
      <c r="F27" s="411"/>
      <c r="G27" s="391"/>
      <c r="H27" s="369"/>
      <c r="I27" s="371"/>
      <c r="J27" s="369"/>
      <c r="K27" s="369"/>
      <c r="L27" s="369"/>
      <c r="M27" s="369"/>
      <c r="N27" s="369"/>
      <c r="O27" s="369"/>
      <c r="P27" s="369"/>
      <c r="Q27" s="369"/>
    </row>
    <row r="28" spans="1:17" ht="16.2" thickTop="1" x14ac:dyDescent="0.3">
      <c r="A28" s="384">
        <v>19</v>
      </c>
      <c r="B28" s="386"/>
      <c r="C28" s="385"/>
      <c r="D28" s="378"/>
      <c r="E28" s="380"/>
      <c r="F28" s="411"/>
      <c r="G28" s="369"/>
      <c r="H28" s="369"/>
      <c r="I28" s="371"/>
      <c r="J28" s="369"/>
      <c r="K28" s="369"/>
      <c r="L28" s="369"/>
      <c r="M28" s="369"/>
      <c r="N28" s="369"/>
      <c r="O28" s="369"/>
      <c r="P28" s="369"/>
      <c r="Q28" s="369"/>
    </row>
    <row r="29" spans="1:17" ht="15.6" x14ac:dyDescent="0.3">
      <c r="A29" s="384">
        <v>20</v>
      </c>
      <c r="B29" s="386"/>
      <c r="C29" s="385"/>
      <c r="D29" s="378"/>
      <c r="E29" s="380"/>
      <c r="F29" s="387"/>
      <c r="G29" s="369"/>
      <c r="H29" s="369"/>
      <c r="I29" s="371"/>
      <c r="J29" s="369"/>
      <c r="K29" s="369"/>
      <c r="L29" s="369"/>
      <c r="M29" s="369"/>
      <c r="N29" s="369"/>
      <c r="O29" s="369"/>
      <c r="P29" s="369"/>
      <c r="Q29" s="369"/>
    </row>
    <row r="30" spans="1:17" ht="15.6" x14ac:dyDescent="0.3">
      <c r="A30" s="384">
        <v>21</v>
      </c>
      <c r="B30" s="386"/>
      <c r="C30" s="323"/>
      <c r="D30" s="378"/>
      <c r="E30" s="380"/>
      <c r="F30" s="387"/>
      <c r="G30" s="369"/>
      <c r="H30" s="369"/>
      <c r="I30" s="371"/>
      <c r="J30" s="369"/>
      <c r="K30" s="369"/>
      <c r="L30" s="369"/>
      <c r="M30" s="369"/>
      <c r="N30" s="369"/>
      <c r="O30" s="369"/>
      <c r="P30" s="369"/>
      <c r="Q30" s="369"/>
    </row>
    <row r="31" spans="1:17" ht="16.2" thickBot="1" x14ac:dyDescent="0.35">
      <c r="A31" s="370">
        <v>22</v>
      </c>
      <c r="B31" s="376"/>
      <c r="C31" s="377"/>
      <c r="D31" s="392"/>
      <c r="E31" s="379"/>
      <c r="F31" s="388"/>
      <c r="G31" s="391"/>
      <c r="H31" s="369"/>
      <c r="I31" s="371"/>
      <c r="J31" s="369"/>
      <c r="K31" s="369"/>
      <c r="L31" s="369"/>
      <c r="M31" s="369"/>
      <c r="N31" s="369"/>
      <c r="O31" s="369"/>
      <c r="P31" s="369"/>
      <c r="Q31" s="369"/>
    </row>
    <row r="32" spans="1:17" ht="16.8" thickTop="1" thickBot="1" x14ac:dyDescent="0.35">
      <c r="A32" s="370">
        <v>23</v>
      </c>
      <c r="B32" s="376"/>
      <c r="C32" s="377"/>
      <c r="D32" s="392"/>
      <c r="E32" s="379"/>
      <c r="F32" s="388"/>
      <c r="G32" s="391"/>
      <c r="H32" s="369"/>
      <c r="I32" s="371"/>
      <c r="J32" s="369"/>
      <c r="K32" s="369"/>
      <c r="L32" s="369"/>
      <c r="M32" s="369"/>
      <c r="N32" s="369"/>
      <c r="O32" s="369"/>
      <c r="P32" s="369"/>
      <c r="Q32" s="369"/>
    </row>
    <row r="33" spans="1:17" ht="16.8" thickTop="1" thickBot="1" x14ac:dyDescent="0.35">
      <c r="A33" s="370">
        <v>24</v>
      </c>
      <c r="B33" s="376"/>
      <c r="C33" s="377"/>
      <c r="D33" s="392"/>
      <c r="E33" s="379"/>
      <c r="F33" s="388"/>
      <c r="G33" s="382"/>
      <c r="H33" s="369"/>
      <c r="I33" s="371"/>
      <c r="J33" s="369"/>
      <c r="K33" s="369"/>
      <c r="L33" s="369"/>
      <c r="M33" s="359"/>
      <c r="N33" s="359"/>
      <c r="O33" s="359"/>
      <c r="P33" s="359"/>
      <c r="Q33" s="359"/>
    </row>
    <row r="34" spans="1:17" ht="16.2" thickTop="1" x14ac:dyDescent="0.3">
      <c r="A34" s="370">
        <v>25</v>
      </c>
      <c r="B34" s="376"/>
      <c r="C34" s="377"/>
      <c r="D34" s="392"/>
      <c r="E34" s="379"/>
      <c r="F34" s="388"/>
      <c r="G34" s="369"/>
      <c r="H34" s="369"/>
      <c r="I34" s="371"/>
      <c r="J34" s="369"/>
      <c r="K34" s="369"/>
      <c r="L34" s="369"/>
      <c r="M34" s="359"/>
      <c r="N34" s="359"/>
      <c r="O34" s="359"/>
      <c r="P34" s="359"/>
      <c r="Q34" s="359"/>
    </row>
    <row r="35" spans="1:17" ht="15.6" x14ac:dyDescent="0.3">
      <c r="A35" s="370">
        <v>26</v>
      </c>
      <c r="B35" s="376"/>
      <c r="C35" s="377"/>
      <c r="D35" s="392"/>
      <c r="E35" s="379"/>
      <c r="F35" s="388"/>
      <c r="G35" s="369"/>
      <c r="H35" s="369"/>
      <c r="I35" s="371"/>
      <c r="J35" s="369"/>
      <c r="K35" s="369"/>
      <c r="L35" s="369"/>
      <c r="M35" s="359"/>
      <c r="N35" s="359"/>
      <c r="O35" s="359"/>
      <c r="P35" s="359"/>
      <c r="Q35" s="359"/>
    </row>
    <row r="36" spans="1:17" ht="16.2" thickBot="1" x14ac:dyDescent="0.35">
      <c r="A36" s="370">
        <v>27</v>
      </c>
      <c r="B36" s="376"/>
      <c r="C36" s="377"/>
      <c r="D36" s="392"/>
      <c r="E36" s="379"/>
      <c r="F36" s="388"/>
      <c r="G36" s="382"/>
      <c r="H36" s="369"/>
      <c r="I36" s="371"/>
      <c r="J36" s="369"/>
      <c r="K36" s="369"/>
      <c r="L36" s="369"/>
      <c r="M36" s="359"/>
      <c r="N36" s="359"/>
      <c r="O36" s="359"/>
      <c r="P36" s="359"/>
      <c r="Q36" s="359"/>
    </row>
    <row r="37" spans="1:17" ht="16.8" thickTop="1" thickBot="1" x14ac:dyDescent="0.35">
      <c r="A37" s="370">
        <v>28</v>
      </c>
      <c r="B37" s="376"/>
      <c r="C37" s="377"/>
      <c r="D37" s="392"/>
      <c r="E37" s="379"/>
      <c r="F37" s="388"/>
      <c r="G37" s="389"/>
      <c r="H37" s="369"/>
      <c r="I37" s="371"/>
      <c r="J37" s="369"/>
      <c r="K37" s="369"/>
      <c r="L37" s="369"/>
      <c r="M37" s="359"/>
      <c r="N37" s="359"/>
      <c r="O37" s="359"/>
      <c r="P37" s="359"/>
      <c r="Q37" s="359"/>
    </row>
    <row r="38" spans="1:17" ht="16.2" thickTop="1" x14ac:dyDescent="0.3">
      <c r="A38" s="370">
        <v>29</v>
      </c>
      <c r="B38" s="376"/>
      <c r="C38" s="377"/>
      <c r="D38" s="392"/>
      <c r="E38" s="379"/>
      <c r="F38" s="388"/>
      <c r="G38" s="369"/>
      <c r="H38" s="369"/>
      <c r="I38" s="371"/>
      <c r="J38" s="369"/>
      <c r="K38" s="369"/>
      <c r="L38" s="369"/>
      <c r="M38" s="359"/>
      <c r="N38" s="359"/>
      <c r="O38" s="359"/>
      <c r="P38" s="359"/>
      <c r="Q38" s="359"/>
    </row>
    <row r="39" spans="1:17" ht="15.6" x14ac:dyDescent="0.3">
      <c r="A39" s="370">
        <v>30</v>
      </c>
      <c r="B39" s="376"/>
      <c r="C39" s="377"/>
      <c r="D39" s="392"/>
      <c r="E39" s="379"/>
      <c r="F39" s="388"/>
      <c r="G39" s="369"/>
      <c r="H39" s="369"/>
      <c r="I39" s="371"/>
      <c r="J39" s="369"/>
      <c r="K39" s="369"/>
      <c r="L39" s="369"/>
      <c r="M39" s="359"/>
      <c r="N39" s="359"/>
      <c r="O39" s="359"/>
      <c r="P39" s="359"/>
      <c r="Q39" s="359"/>
    </row>
    <row r="40" spans="1:17" ht="15.6" x14ac:dyDescent="0.3">
      <c r="A40" s="370">
        <v>31</v>
      </c>
      <c r="B40" s="376"/>
      <c r="C40" s="377"/>
      <c r="D40" s="392"/>
      <c r="E40" s="379"/>
      <c r="F40" s="388"/>
      <c r="G40" s="369"/>
      <c r="H40" s="369"/>
      <c r="I40" s="371"/>
      <c r="J40" s="369"/>
      <c r="K40" s="369"/>
      <c r="L40" s="369"/>
      <c r="M40" s="359"/>
      <c r="N40" s="359"/>
      <c r="O40" s="359"/>
      <c r="P40" s="359"/>
      <c r="Q40" s="359"/>
    </row>
    <row r="41" spans="1:17" ht="15.6" x14ac:dyDescent="0.3">
      <c r="A41" s="370">
        <v>32</v>
      </c>
      <c r="B41" s="376"/>
      <c r="C41" s="377"/>
      <c r="D41" s="392"/>
      <c r="E41" s="379"/>
      <c r="F41" s="388"/>
      <c r="G41" s="369"/>
      <c r="H41" s="369"/>
      <c r="I41" s="371"/>
      <c r="J41" s="369"/>
      <c r="K41" s="369"/>
      <c r="L41" s="369"/>
      <c r="M41" s="359"/>
      <c r="N41" s="359"/>
      <c r="O41" s="359"/>
      <c r="P41" s="359"/>
      <c r="Q41" s="359"/>
    </row>
    <row r="42" spans="1:17" ht="15.6" x14ac:dyDescent="0.3">
      <c r="A42" s="370">
        <v>33</v>
      </c>
      <c r="B42" s="376"/>
      <c r="C42" s="377"/>
      <c r="D42" s="392"/>
      <c r="E42" s="379"/>
      <c r="F42" s="388"/>
      <c r="G42" s="369"/>
      <c r="H42" s="369"/>
      <c r="I42" s="371"/>
      <c r="J42" s="369"/>
      <c r="K42" s="369"/>
      <c r="L42" s="369"/>
      <c r="M42" s="359"/>
      <c r="N42" s="359"/>
      <c r="O42" s="359"/>
      <c r="P42" s="359"/>
      <c r="Q42" s="359"/>
    </row>
    <row r="43" spans="1:17" ht="15.6" x14ac:dyDescent="0.3">
      <c r="A43" s="370">
        <v>34</v>
      </c>
      <c r="B43" s="376"/>
      <c r="C43" s="377"/>
      <c r="D43" s="392"/>
      <c r="E43" s="379"/>
      <c r="F43" s="388"/>
      <c r="G43" s="369"/>
      <c r="H43" s="369"/>
      <c r="I43" s="371"/>
      <c r="J43" s="369"/>
      <c r="K43" s="369"/>
      <c r="L43" s="369"/>
      <c r="M43" s="359"/>
      <c r="N43" s="359"/>
      <c r="O43" s="359"/>
      <c r="P43" s="359"/>
      <c r="Q43" s="359"/>
    </row>
    <row r="44" spans="1:17" ht="15.6" x14ac:dyDescent="0.3">
      <c r="A44" s="370">
        <v>35</v>
      </c>
      <c r="B44" s="376"/>
      <c r="C44" s="377"/>
      <c r="D44" s="392"/>
      <c r="E44" s="379"/>
      <c r="F44" s="388"/>
      <c r="G44" s="369"/>
      <c r="H44" s="369"/>
      <c r="I44" s="371"/>
      <c r="J44" s="369"/>
      <c r="K44" s="369"/>
      <c r="L44" s="369"/>
      <c r="M44" s="359"/>
      <c r="N44" s="359"/>
      <c r="O44" s="359"/>
      <c r="P44" s="359"/>
      <c r="Q44" s="359"/>
    </row>
    <row r="45" spans="1:17" ht="15.6" x14ac:dyDescent="0.3">
      <c r="A45" s="370">
        <v>36</v>
      </c>
      <c r="B45" s="376"/>
      <c r="C45" s="377"/>
      <c r="D45" s="392"/>
      <c r="E45" s="379"/>
      <c r="F45" s="388"/>
      <c r="G45" s="371"/>
      <c r="H45" s="369"/>
      <c r="I45" s="371"/>
      <c r="J45" s="369"/>
      <c r="K45" s="369"/>
      <c r="L45" s="369"/>
      <c r="M45" s="359"/>
      <c r="N45" s="359"/>
      <c r="O45" s="359"/>
      <c r="P45" s="359"/>
      <c r="Q45" s="359"/>
    </row>
    <row r="46" spans="1:17" ht="16.8" thickBot="1" x14ac:dyDescent="0.35">
      <c r="A46" s="370">
        <v>37</v>
      </c>
      <c r="B46" s="395"/>
      <c r="C46" s="412"/>
      <c r="D46" s="413"/>
      <c r="E46" s="414"/>
      <c r="F46" s="415"/>
      <c r="G46" s="382"/>
      <c r="H46" s="908"/>
      <c r="I46" s="908"/>
      <c r="J46" s="908"/>
      <c r="K46" s="908"/>
      <c r="L46" s="908"/>
      <c r="M46" s="359"/>
      <c r="N46" s="359"/>
      <c r="O46" s="359"/>
      <c r="P46" s="359"/>
      <c r="Q46" s="359"/>
    </row>
    <row r="47" spans="1:17" ht="16.2" thickTop="1" x14ac:dyDescent="0.3">
      <c r="A47" s="370">
        <v>38</v>
      </c>
      <c r="B47" s="376"/>
      <c r="C47" s="377"/>
      <c r="D47" s="413"/>
      <c r="E47" s="222"/>
      <c r="F47" s="415"/>
      <c r="G47" s="369"/>
      <c r="H47" s="371"/>
      <c r="I47" s="371"/>
      <c r="J47" s="371"/>
      <c r="K47" s="371"/>
      <c r="L47" s="371"/>
      <c r="M47" s="359"/>
      <c r="N47" s="359"/>
      <c r="O47" s="359"/>
      <c r="P47" s="359"/>
      <c r="Q47" s="359"/>
    </row>
    <row r="48" spans="1:17" ht="16.2" thickBot="1" x14ac:dyDescent="0.35">
      <c r="A48" s="381">
        <v>39</v>
      </c>
      <c r="B48" s="376"/>
      <c r="C48" s="377"/>
      <c r="D48" s="413"/>
      <c r="E48" s="222"/>
      <c r="F48" s="415"/>
      <c r="G48" s="382"/>
      <c r="H48" s="369"/>
      <c r="I48" s="371"/>
      <c r="J48" s="369"/>
      <c r="K48" s="369"/>
      <c r="L48" s="369"/>
      <c r="M48" s="359"/>
      <c r="N48" s="359"/>
      <c r="O48" s="359"/>
      <c r="P48" s="359"/>
      <c r="Q48" s="359"/>
    </row>
    <row r="49" spans="1:17" ht="16.2" thickTop="1" x14ac:dyDescent="0.3">
      <c r="A49" s="370"/>
      <c r="B49" s="376"/>
      <c r="C49" s="377"/>
      <c r="D49" s="373"/>
      <c r="E49" s="222"/>
      <c r="F49" s="363"/>
      <c r="G49" s="369"/>
      <c r="H49" s="369"/>
      <c r="I49" s="371"/>
      <c r="J49" s="369"/>
      <c r="K49" s="369"/>
      <c r="L49" s="369"/>
      <c r="M49" s="369"/>
      <c r="N49" s="359"/>
      <c r="O49" s="359"/>
      <c r="P49" s="359"/>
      <c r="Q49" s="359"/>
    </row>
    <row r="50" spans="1:17" ht="15.6" x14ac:dyDescent="0.3">
      <c r="A50" s="370"/>
      <c r="B50" s="376"/>
      <c r="C50" s="377"/>
      <c r="D50" s="392"/>
      <c r="E50" s="379"/>
      <c r="F50" s="388"/>
      <c r="G50" s="369"/>
      <c r="H50" s="369"/>
      <c r="I50" s="371"/>
      <c r="J50" s="369"/>
      <c r="K50" s="369"/>
      <c r="L50" s="369"/>
      <c r="M50" s="369"/>
      <c r="N50" s="359"/>
      <c r="O50" s="359"/>
      <c r="P50" s="359"/>
      <c r="Q50" s="359"/>
    </row>
    <row r="51" spans="1:17" ht="15.6" x14ac:dyDescent="0.3">
      <c r="A51" s="370"/>
      <c r="B51" s="373"/>
      <c r="C51" s="375"/>
      <c r="D51" s="392"/>
      <c r="E51" s="379"/>
      <c r="F51" s="388"/>
      <c r="G51" s="369"/>
      <c r="H51" s="369"/>
      <c r="I51" s="371"/>
      <c r="J51" s="369"/>
      <c r="K51" s="369"/>
      <c r="L51" s="369"/>
      <c r="M51" s="369"/>
      <c r="N51" s="359"/>
      <c r="O51" s="359"/>
      <c r="P51" s="359"/>
      <c r="Q51" s="359"/>
    </row>
    <row r="52" spans="1:17" ht="15.6" x14ac:dyDescent="0.3">
      <c r="A52" s="370"/>
      <c r="B52" s="373"/>
      <c r="C52" s="374" t="s">
        <v>14</v>
      </c>
      <c r="D52" s="372"/>
      <c r="E52" s="379"/>
      <c r="F52" s="388"/>
      <c r="G52" s="383">
        <v>262500</v>
      </c>
      <c r="H52" s="369"/>
      <c r="I52" s="371"/>
      <c r="J52" s="369"/>
      <c r="K52" s="369"/>
      <c r="L52" s="369"/>
      <c r="M52" s="369"/>
      <c r="N52" s="359"/>
      <c r="O52" s="359"/>
      <c r="P52" s="359"/>
      <c r="Q52" s="359"/>
    </row>
    <row r="53" spans="1:17" ht="15.6" x14ac:dyDescent="0.3">
      <c r="A53" s="370"/>
      <c r="B53" s="867" t="s">
        <v>20</v>
      </c>
      <c r="C53" s="867"/>
      <c r="D53" s="867"/>
      <c r="E53" s="867"/>
      <c r="F53" s="868"/>
      <c r="G53" s="369"/>
      <c r="H53" s="369"/>
      <c r="I53" s="371"/>
      <c r="J53" s="369"/>
      <c r="K53" s="369"/>
      <c r="L53" s="369"/>
      <c r="M53" s="369"/>
      <c r="N53" s="359"/>
      <c r="O53" s="359"/>
      <c r="P53" s="359"/>
      <c r="Q53" s="359"/>
    </row>
    <row r="54" spans="1:17" ht="16.2" thickBot="1" x14ac:dyDescent="0.35">
      <c r="A54" s="370">
        <v>1</v>
      </c>
      <c r="B54" s="386"/>
      <c r="C54" s="323"/>
      <c r="D54" s="378"/>
      <c r="E54" s="380"/>
      <c r="F54" s="387"/>
      <c r="G54" s="382"/>
      <c r="H54" s="369"/>
      <c r="I54" s="371"/>
      <c r="J54" s="369"/>
      <c r="K54" s="369"/>
      <c r="L54" s="369"/>
      <c r="M54" s="369"/>
      <c r="N54" s="359"/>
      <c r="O54" s="359"/>
      <c r="P54" s="359"/>
      <c r="Q54" s="359"/>
    </row>
    <row r="55" spans="1:17" ht="16.8" thickTop="1" thickBot="1" x14ac:dyDescent="0.35">
      <c r="A55" s="370">
        <v>2</v>
      </c>
      <c r="B55" s="386"/>
      <c r="C55" s="410"/>
      <c r="D55" s="378"/>
      <c r="E55" s="380"/>
      <c r="F55" s="387"/>
      <c r="G55" s="389"/>
      <c r="H55" s="369"/>
      <c r="I55" s="371"/>
      <c r="J55" s="369"/>
      <c r="K55" s="369"/>
      <c r="L55" s="369"/>
      <c r="M55" s="369"/>
      <c r="N55" s="359"/>
      <c r="O55" s="359"/>
      <c r="P55" s="359"/>
      <c r="Q55" s="359"/>
    </row>
    <row r="56" spans="1:17" ht="19.2" thickTop="1" thickBot="1" x14ac:dyDescent="0.35">
      <c r="A56" s="370">
        <v>3</v>
      </c>
      <c r="B56" s="403"/>
      <c r="C56" s="404"/>
      <c r="D56" s="405"/>
      <c r="E56" s="406"/>
      <c r="F56" s="387"/>
      <c r="G56" s="389"/>
      <c r="H56" s="908"/>
      <c r="I56" s="908"/>
      <c r="J56" s="908"/>
      <c r="K56" s="908"/>
      <c r="L56" s="908"/>
      <c r="M56" s="390"/>
      <c r="N56" s="359"/>
      <c r="O56" s="359"/>
      <c r="P56" s="359"/>
      <c r="Q56" s="359"/>
    </row>
    <row r="57" spans="1:17" ht="16.8" thickTop="1" thickBot="1" x14ac:dyDescent="0.35">
      <c r="A57" s="370">
        <v>4</v>
      </c>
      <c r="B57" s="386"/>
      <c r="C57" s="410"/>
      <c r="D57" s="378"/>
      <c r="E57" s="380"/>
      <c r="F57" s="387"/>
      <c r="G57" s="389"/>
      <c r="H57" s="369"/>
      <c r="I57" s="371"/>
      <c r="J57" s="369"/>
      <c r="K57" s="369"/>
      <c r="L57" s="369"/>
      <c r="M57" s="369"/>
      <c r="N57" s="359"/>
      <c r="O57" s="359"/>
      <c r="P57" s="359"/>
      <c r="Q57" s="359"/>
    </row>
    <row r="58" spans="1:17" ht="16.8" thickTop="1" thickBot="1" x14ac:dyDescent="0.35">
      <c r="A58" s="370">
        <v>5</v>
      </c>
      <c r="B58" s="386"/>
      <c r="C58" s="386"/>
      <c r="D58" s="378"/>
      <c r="E58" s="380"/>
      <c r="F58" s="387"/>
      <c r="G58" s="389"/>
      <c r="H58" s="369"/>
      <c r="I58" s="371"/>
      <c r="J58" s="369"/>
      <c r="K58" s="369"/>
      <c r="L58" s="369"/>
      <c r="M58" s="369"/>
      <c r="N58" s="359"/>
      <c r="O58" s="359"/>
      <c r="P58" s="359"/>
      <c r="Q58" s="359"/>
    </row>
    <row r="59" spans="1:17" ht="16.8" thickTop="1" thickBot="1" x14ac:dyDescent="0.35">
      <c r="A59" s="370">
        <v>6</v>
      </c>
      <c r="B59" s="386"/>
      <c r="C59" s="323"/>
      <c r="D59" s="378"/>
      <c r="E59" s="380"/>
      <c r="F59" s="387"/>
      <c r="G59" s="389"/>
      <c r="H59" s="369"/>
      <c r="I59" s="371"/>
      <c r="J59" s="369"/>
      <c r="K59" s="369"/>
      <c r="L59" s="369"/>
      <c r="M59" s="369"/>
      <c r="N59" s="359"/>
      <c r="O59" s="359"/>
      <c r="P59" s="359"/>
      <c r="Q59" s="359"/>
    </row>
    <row r="60" spans="1:17" ht="16.8" thickTop="1" thickBot="1" x14ac:dyDescent="0.35">
      <c r="A60" s="370">
        <v>7</v>
      </c>
      <c r="B60" s="386"/>
      <c r="C60" s="410"/>
      <c r="D60" s="378"/>
      <c r="E60" s="380"/>
      <c r="F60" s="387"/>
      <c r="G60" s="389"/>
      <c r="H60" s="369"/>
      <c r="I60" s="371"/>
      <c r="J60" s="369"/>
      <c r="K60" s="369"/>
      <c r="L60" s="369"/>
      <c r="M60" s="369"/>
      <c r="N60" s="359"/>
      <c r="O60" s="359"/>
      <c r="P60" s="359"/>
      <c r="Q60" s="359"/>
    </row>
    <row r="61" spans="1:17" ht="19.2" thickTop="1" thickBot="1" x14ac:dyDescent="0.35">
      <c r="A61" s="370">
        <v>8</v>
      </c>
      <c r="B61" s="274"/>
      <c r="C61" s="410"/>
      <c r="D61" s="378"/>
      <c r="E61" s="380"/>
      <c r="F61" s="387"/>
      <c r="G61" s="389"/>
      <c r="H61" s="369"/>
      <c r="I61" s="371"/>
      <c r="J61" s="369"/>
      <c r="K61" s="369"/>
      <c r="L61" s="369"/>
      <c r="M61" s="369"/>
      <c r="N61" s="359"/>
      <c r="O61" s="359"/>
      <c r="P61" s="359"/>
      <c r="Q61" s="359"/>
    </row>
    <row r="62" spans="1:17" ht="16.8" thickTop="1" thickBot="1" x14ac:dyDescent="0.35">
      <c r="A62" s="370">
        <v>9</v>
      </c>
      <c r="B62" s="386"/>
      <c r="C62" s="410"/>
      <c r="D62" s="378"/>
      <c r="E62" s="380"/>
      <c r="F62" s="387"/>
      <c r="G62" s="389"/>
      <c r="H62" s="369"/>
      <c r="I62" s="371"/>
      <c r="J62" s="369"/>
      <c r="K62" s="369"/>
      <c r="L62" s="369"/>
      <c r="M62" s="369"/>
      <c r="N62" s="359"/>
      <c r="O62" s="359"/>
      <c r="P62" s="359"/>
      <c r="Q62" s="359"/>
    </row>
    <row r="63" spans="1:17" ht="16.8" thickTop="1" thickBot="1" x14ac:dyDescent="0.35">
      <c r="A63" s="370">
        <v>10</v>
      </c>
      <c r="B63" s="410"/>
      <c r="C63" s="386"/>
      <c r="D63" s="378"/>
      <c r="E63" s="380"/>
      <c r="F63" s="387"/>
      <c r="G63" s="389"/>
      <c r="H63" s="369"/>
      <c r="I63" s="371"/>
      <c r="J63" s="369"/>
      <c r="K63" s="369"/>
      <c r="L63" s="369"/>
      <c r="M63" s="369"/>
      <c r="N63" s="359"/>
      <c r="O63" s="359"/>
      <c r="P63" s="359"/>
      <c r="Q63" s="359"/>
    </row>
    <row r="64" spans="1:17" ht="16.8" thickTop="1" thickBot="1" x14ac:dyDescent="0.35">
      <c r="A64" s="370">
        <v>11</v>
      </c>
      <c r="B64" s="386"/>
      <c r="C64" s="410"/>
      <c r="D64" s="378"/>
      <c r="E64" s="380"/>
      <c r="F64" s="387"/>
      <c r="G64" s="389"/>
      <c r="H64" s="369"/>
      <c r="I64" s="371"/>
      <c r="J64" s="369"/>
      <c r="K64" s="369"/>
      <c r="L64" s="369"/>
      <c r="M64" s="369"/>
      <c r="N64" s="359"/>
      <c r="O64" s="359"/>
      <c r="P64" s="359"/>
      <c r="Q64" s="359"/>
    </row>
    <row r="65" spans="1:17" ht="19.2" thickTop="1" thickBot="1" x14ac:dyDescent="0.35">
      <c r="A65" s="370">
        <v>12</v>
      </c>
      <c r="B65" s="274"/>
      <c r="C65" s="386"/>
      <c r="D65" s="378"/>
      <c r="E65" s="380"/>
      <c r="F65" s="387"/>
      <c r="G65" s="389"/>
      <c r="H65" s="369"/>
      <c r="I65" s="371"/>
      <c r="J65" s="369"/>
      <c r="K65" s="369"/>
      <c r="L65" s="369"/>
      <c r="M65" s="369"/>
      <c r="N65" s="369"/>
      <c r="O65" s="369"/>
      <c r="P65" s="369"/>
      <c r="Q65" s="369"/>
    </row>
    <row r="66" spans="1:17" ht="16.8" thickTop="1" thickBot="1" x14ac:dyDescent="0.35">
      <c r="A66" s="370">
        <v>13</v>
      </c>
      <c r="B66" s="410"/>
      <c r="C66" s="410"/>
      <c r="D66" s="378"/>
      <c r="E66" s="380"/>
      <c r="F66" s="387"/>
      <c r="G66" s="389"/>
      <c r="H66" s="369"/>
      <c r="I66" s="371"/>
      <c r="J66" s="369"/>
      <c r="K66" s="369"/>
      <c r="L66" s="369"/>
      <c r="M66" s="369"/>
      <c r="N66" s="369"/>
      <c r="O66" s="369"/>
      <c r="P66" s="369"/>
      <c r="Q66" s="369"/>
    </row>
    <row r="67" spans="1:17" ht="16.2" thickTop="1" x14ac:dyDescent="0.3">
      <c r="A67" s="370"/>
      <c r="B67" s="410"/>
      <c r="C67" s="410"/>
      <c r="D67" s="378"/>
      <c r="E67" s="380"/>
      <c r="F67" s="387"/>
      <c r="G67" s="369"/>
      <c r="H67" s="369"/>
      <c r="I67" s="371"/>
      <c r="J67" s="369"/>
      <c r="K67" s="369"/>
      <c r="L67" s="369"/>
      <c r="M67" s="369"/>
      <c r="N67" s="369"/>
      <c r="O67" s="369"/>
      <c r="P67" s="369"/>
      <c r="Q67" s="369"/>
    </row>
    <row r="68" spans="1:17" ht="15.6" x14ac:dyDescent="0.3">
      <c r="A68" s="370"/>
      <c r="B68" s="410"/>
      <c r="C68" s="410"/>
      <c r="D68" s="378"/>
      <c r="E68" s="380"/>
      <c r="F68" s="387"/>
      <c r="G68" s="369"/>
      <c r="H68" s="369"/>
      <c r="I68" s="371"/>
      <c r="J68" s="369"/>
      <c r="K68" s="369"/>
      <c r="L68" s="369"/>
      <c r="M68" s="369"/>
      <c r="N68" s="369"/>
      <c r="O68" s="369"/>
      <c r="P68" s="369"/>
      <c r="Q68" s="369"/>
    </row>
    <row r="69" spans="1:17" ht="15.6" x14ac:dyDescent="0.3">
      <c r="A69" s="370"/>
      <c r="B69" s="373"/>
      <c r="C69" s="373"/>
      <c r="D69" s="392"/>
      <c r="E69" s="379"/>
      <c r="F69" s="388"/>
      <c r="G69" s="369"/>
      <c r="H69" s="369"/>
      <c r="I69" s="371"/>
      <c r="J69" s="369"/>
      <c r="K69" s="369"/>
      <c r="L69" s="369"/>
      <c r="M69" s="369"/>
      <c r="N69" s="369"/>
      <c r="O69" s="369"/>
      <c r="P69" s="369"/>
      <c r="Q69" s="369"/>
    </row>
    <row r="70" spans="1:17" ht="15.6" x14ac:dyDescent="0.3">
      <c r="A70" s="370"/>
      <c r="B70" s="373"/>
      <c r="C70" s="373"/>
      <c r="D70" s="372"/>
      <c r="E70" s="379"/>
      <c r="F70" s="388"/>
      <c r="G70" s="369"/>
      <c r="H70" s="369"/>
      <c r="I70" s="371"/>
      <c r="J70" s="369"/>
      <c r="K70" s="369"/>
      <c r="L70" s="369"/>
      <c r="M70" s="369"/>
      <c r="N70" s="369"/>
      <c r="O70" s="369"/>
      <c r="P70" s="369"/>
      <c r="Q70" s="369"/>
    </row>
    <row r="71" spans="1:17" ht="15.6" x14ac:dyDescent="0.3">
      <c r="A71" s="370"/>
      <c r="B71" s="373"/>
      <c r="C71" s="374" t="s">
        <v>14</v>
      </c>
      <c r="D71" s="372"/>
      <c r="E71" s="379"/>
      <c r="F71" s="388"/>
      <c r="G71" s="383">
        <v>9750</v>
      </c>
      <c r="H71" s="369"/>
      <c r="I71" s="371"/>
      <c r="J71" s="369"/>
      <c r="K71" s="369"/>
      <c r="L71" s="369"/>
      <c r="M71" s="369"/>
      <c r="N71" s="369"/>
      <c r="O71" s="369"/>
      <c r="P71" s="369"/>
      <c r="Q71" s="369"/>
    </row>
    <row r="72" spans="1:17" ht="15.6" x14ac:dyDescent="0.3">
      <c r="A72" s="370"/>
      <c r="B72" s="867" t="s">
        <v>21</v>
      </c>
      <c r="C72" s="867"/>
      <c r="D72" s="867"/>
      <c r="E72" s="867"/>
      <c r="F72" s="868"/>
      <c r="G72" s="369"/>
      <c r="H72" s="369"/>
      <c r="I72" s="371"/>
      <c r="J72" s="369"/>
      <c r="K72" s="369"/>
      <c r="L72" s="369"/>
      <c r="M72" s="369"/>
      <c r="N72" s="369"/>
      <c r="O72" s="369"/>
      <c r="P72" s="369"/>
      <c r="Q72" s="369"/>
    </row>
    <row r="73" spans="1:17" ht="16.2" thickBot="1" x14ac:dyDescent="0.35">
      <c r="A73" s="370">
        <v>1</v>
      </c>
      <c r="B73" s="416"/>
      <c r="C73" s="385"/>
      <c r="D73" s="378"/>
      <c r="E73" s="380"/>
      <c r="F73" s="387"/>
      <c r="G73" s="382"/>
      <c r="H73" s="369"/>
      <c r="I73" s="371"/>
      <c r="J73" s="369"/>
      <c r="K73" s="369"/>
      <c r="L73" s="369"/>
      <c r="M73" s="369"/>
      <c r="N73" s="369"/>
      <c r="O73" s="369"/>
      <c r="P73" s="369"/>
      <c r="Q73" s="369"/>
    </row>
    <row r="74" spans="1:17" ht="16.8" thickTop="1" thickBot="1" x14ac:dyDescent="0.35">
      <c r="A74" s="370">
        <v>2</v>
      </c>
      <c r="B74" s="417"/>
      <c r="C74" s="418"/>
      <c r="D74" s="405"/>
      <c r="E74" s="406"/>
      <c r="F74" s="407"/>
      <c r="G74" s="389"/>
      <c r="H74" s="369"/>
      <c r="I74" s="957"/>
      <c r="J74" s="957"/>
      <c r="K74" s="957"/>
      <c r="L74" s="957"/>
      <c r="M74" s="957"/>
      <c r="N74" s="957"/>
      <c r="O74" s="957"/>
      <c r="P74" s="922"/>
      <c r="Q74" s="922"/>
    </row>
    <row r="75" spans="1:17" ht="16.8" thickTop="1" thickBot="1" x14ac:dyDescent="0.35">
      <c r="A75" s="370">
        <v>3</v>
      </c>
      <c r="B75" s="386"/>
      <c r="C75" s="385"/>
      <c r="D75" s="378"/>
      <c r="E75" s="380"/>
      <c r="F75" s="387"/>
      <c r="G75" s="389"/>
      <c r="H75" s="369"/>
      <c r="I75" s="371"/>
      <c r="J75" s="369"/>
      <c r="K75" s="369"/>
      <c r="L75" s="369"/>
      <c r="M75" s="369"/>
      <c r="N75" s="369"/>
      <c r="O75" s="369"/>
      <c r="P75" s="369"/>
      <c r="Q75" s="369"/>
    </row>
    <row r="76" spans="1:17" ht="16.8" thickTop="1" thickBot="1" x14ac:dyDescent="0.35">
      <c r="A76" s="370">
        <v>4</v>
      </c>
      <c r="B76" s="386"/>
      <c r="C76" s="386"/>
      <c r="D76" s="378"/>
      <c r="E76" s="380"/>
      <c r="F76" s="387"/>
      <c r="G76" s="389"/>
      <c r="H76" s="369"/>
      <c r="I76" s="371"/>
      <c r="J76" s="369"/>
      <c r="K76" s="369"/>
      <c r="L76" s="369"/>
      <c r="M76" s="369"/>
      <c r="N76" s="369"/>
      <c r="O76" s="369"/>
      <c r="P76" s="369"/>
      <c r="Q76" s="369"/>
    </row>
    <row r="77" spans="1:17" ht="16.8" thickTop="1" thickBot="1" x14ac:dyDescent="0.35">
      <c r="A77" s="370">
        <v>5</v>
      </c>
      <c r="B77" s="386"/>
      <c r="C77" s="385"/>
      <c r="D77" s="378"/>
      <c r="E77" s="380"/>
      <c r="F77" s="387"/>
      <c r="G77" s="389"/>
      <c r="H77" s="369"/>
      <c r="I77" s="371"/>
      <c r="J77" s="369"/>
      <c r="K77" s="369"/>
      <c r="L77" s="369"/>
      <c r="M77" s="369"/>
      <c r="N77" s="369"/>
      <c r="O77" s="369"/>
      <c r="P77" s="369"/>
      <c r="Q77" s="369"/>
    </row>
    <row r="78" spans="1:17" ht="16.2" thickTop="1" x14ac:dyDescent="0.3">
      <c r="A78" s="370">
        <v>6</v>
      </c>
      <c r="B78" s="386"/>
      <c r="C78" s="385"/>
      <c r="D78" s="378"/>
      <c r="E78" s="380"/>
      <c r="F78" s="387"/>
      <c r="G78" s="369"/>
      <c r="H78" s="369"/>
      <c r="I78" s="371"/>
      <c r="J78" s="369"/>
      <c r="K78" s="369"/>
      <c r="L78" s="369"/>
      <c r="M78" s="369"/>
      <c r="N78" s="369"/>
      <c r="O78" s="369"/>
      <c r="P78" s="369"/>
      <c r="Q78" s="369"/>
    </row>
    <row r="79" spans="1:17" ht="15.6" x14ac:dyDescent="0.3">
      <c r="A79" s="370">
        <v>7</v>
      </c>
      <c r="B79" s="386"/>
      <c r="C79" s="385"/>
      <c r="D79" s="378"/>
      <c r="E79" s="380"/>
      <c r="F79" s="387"/>
      <c r="G79" s="369"/>
      <c r="H79" s="369"/>
      <c r="I79" s="371"/>
      <c r="J79" s="369"/>
      <c r="K79" s="369"/>
      <c r="L79" s="369"/>
      <c r="M79" s="369"/>
      <c r="N79" s="369"/>
      <c r="O79" s="369"/>
      <c r="P79" s="369"/>
      <c r="Q79" s="369"/>
    </row>
    <row r="80" spans="1:17" ht="16.2" thickBot="1" x14ac:dyDescent="0.35">
      <c r="A80" s="370">
        <v>8</v>
      </c>
      <c r="B80" s="386"/>
      <c r="C80" s="385"/>
      <c r="D80" s="378"/>
      <c r="E80" s="380"/>
      <c r="F80" s="387"/>
      <c r="G80" s="382"/>
      <c r="H80" s="369"/>
      <c r="I80" s="371"/>
      <c r="J80" s="369"/>
      <c r="K80" s="369"/>
      <c r="L80" s="369"/>
      <c r="M80" s="369"/>
      <c r="N80" s="369"/>
      <c r="O80" s="369"/>
      <c r="P80" s="369"/>
      <c r="Q80" s="369"/>
    </row>
    <row r="81" spans="1:17" ht="16.8" thickTop="1" thickBot="1" x14ac:dyDescent="0.35">
      <c r="A81" s="370">
        <v>9</v>
      </c>
      <c r="B81" s="386"/>
      <c r="C81" s="385"/>
      <c r="D81" s="378"/>
      <c r="E81" s="380"/>
      <c r="F81" s="387"/>
      <c r="G81" s="382"/>
      <c r="H81" s="369"/>
      <c r="I81" s="371"/>
      <c r="J81" s="359"/>
      <c r="K81" s="359"/>
      <c r="L81" s="359"/>
      <c r="M81" s="359"/>
      <c r="N81" s="359"/>
      <c r="O81" s="359"/>
      <c r="P81" s="359"/>
      <c r="Q81" s="359"/>
    </row>
    <row r="82" spans="1:17" ht="16.2" thickTop="1" x14ac:dyDescent="0.3">
      <c r="A82" s="370">
        <v>10</v>
      </c>
      <c r="B82" s="376"/>
      <c r="C82" s="377"/>
      <c r="D82" s="392"/>
      <c r="E82" s="379"/>
      <c r="F82" s="388"/>
      <c r="G82" s="369"/>
      <c r="H82" s="369"/>
      <c r="I82" s="371"/>
      <c r="J82" s="359"/>
      <c r="K82" s="359"/>
      <c r="L82" s="359"/>
      <c r="M82" s="359"/>
      <c r="N82" s="359"/>
      <c r="O82" s="359"/>
      <c r="P82" s="359"/>
      <c r="Q82" s="359"/>
    </row>
    <row r="83" spans="1:17" ht="15.6" x14ac:dyDescent="0.3">
      <c r="A83" s="370">
        <v>11</v>
      </c>
      <c r="B83" s="376"/>
      <c r="C83" s="377"/>
      <c r="D83" s="392"/>
      <c r="E83" s="379"/>
      <c r="F83" s="388"/>
      <c r="G83" s="369"/>
      <c r="H83" s="369"/>
      <c r="I83" s="371"/>
      <c r="J83" s="359"/>
      <c r="K83" s="359"/>
      <c r="L83" s="359"/>
      <c r="M83" s="359"/>
      <c r="N83" s="359"/>
      <c r="O83" s="359"/>
      <c r="P83" s="359"/>
      <c r="Q83" s="359"/>
    </row>
    <row r="84" spans="1:17" ht="15.6" x14ac:dyDescent="0.3">
      <c r="A84" s="370">
        <v>12</v>
      </c>
      <c r="B84" s="376"/>
      <c r="C84" s="377"/>
      <c r="D84" s="392"/>
      <c r="E84" s="379"/>
      <c r="F84" s="388"/>
      <c r="G84" s="369"/>
      <c r="H84" s="369"/>
      <c r="I84" s="371"/>
      <c r="J84" s="359"/>
      <c r="K84" s="359"/>
      <c r="L84" s="359"/>
      <c r="M84" s="359"/>
      <c r="N84" s="359"/>
      <c r="O84" s="359"/>
      <c r="P84" s="359"/>
      <c r="Q84" s="359"/>
    </row>
    <row r="85" spans="1:17" ht="15.6" x14ac:dyDescent="0.3">
      <c r="A85" s="370">
        <v>13</v>
      </c>
      <c r="B85" s="376"/>
      <c r="C85" s="377"/>
      <c r="D85" s="392"/>
      <c r="E85" s="379"/>
      <c r="F85" s="388"/>
      <c r="G85" s="369"/>
      <c r="H85" s="369"/>
      <c r="I85" s="371"/>
      <c r="J85" s="359"/>
      <c r="K85" s="359"/>
      <c r="L85" s="359"/>
      <c r="M85" s="359"/>
      <c r="N85" s="359"/>
      <c r="O85" s="359"/>
      <c r="P85" s="359"/>
      <c r="Q85" s="359"/>
    </row>
    <row r="86" spans="1:17" ht="16.2" thickBot="1" x14ac:dyDescent="0.35">
      <c r="A86" s="370">
        <v>14</v>
      </c>
      <c r="B86" s="376"/>
      <c r="C86" s="377"/>
      <c r="D86" s="392"/>
      <c r="E86" s="379"/>
      <c r="F86" s="388"/>
      <c r="G86" s="382"/>
      <c r="H86" s="369"/>
      <c r="I86" s="371"/>
      <c r="J86" s="359"/>
      <c r="K86" s="359"/>
      <c r="L86" s="359"/>
      <c r="M86" s="359"/>
      <c r="N86" s="359"/>
      <c r="O86" s="359"/>
      <c r="P86" s="359"/>
      <c r="Q86" s="359"/>
    </row>
    <row r="87" spans="1:17" ht="16.2" thickTop="1" x14ac:dyDescent="0.3">
      <c r="A87" s="370">
        <v>15</v>
      </c>
      <c r="B87" s="376"/>
      <c r="C87" s="377"/>
      <c r="D87" s="392"/>
      <c r="E87" s="379"/>
      <c r="F87" s="388"/>
      <c r="G87" s="369"/>
      <c r="H87" s="369"/>
      <c r="I87" s="371"/>
      <c r="J87" s="359"/>
      <c r="K87" s="359"/>
      <c r="L87" s="359"/>
      <c r="M87" s="359"/>
      <c r="N87" s="359"/>
      <c r="O87" s="359"/>
      <c r="P87" s="359"/>
      <c r="Q87" s="359"/>
    </row>
    <row r="88" spans="1:17" ht="16.2" thickBot="1" x14ac:dyDescent="0.35">
      <c r="A88" s="370">
        <v>16</v>
      </c>
      <c r="B88" s="376"/>
      <c r="C88" s="377"/>
      <c r="D88" s="392"/>
      <c r="E88" s="379"/>
      <c r="F88" s="388"/>
      <c r="G88" s="382"/>
      <c r="H88" s="369"/>
      <c r="I88" s="371"/>
      <c r="J88" s="359"/>
      <c r="K88" s="359"/>
      <c r="L88" s="359"/>
      <c r="M88" s="359"/>
      <c r="N88" s="359"/>
      <c r="O88" s="359"/>
      <c r="P88" s="359"/>
      <c r="Q88" s="359"/>
    </row>
    <row r="89" spans="1:17" ht="16.8" thickTop="1" thickBot="1" x14ac:dyDescent="0.35">
      <c r="A89" s="370">
        <v>17</v>
      </c>
      <c r="B89" s="376"/>
      <c r="C89" s="377"/>
      <c r="D89" s="392"/>
      <c r="E89" s="379"/>
      <c r="F89" s="388"/>
      <c r="G89" s="389"/>
      <c r="H89" s="369"/>
      <c r="I89" s="371"/>
      <c r="J89" s="359"/>
      <c r="K89" s="359"/>
      <c r="L89" s="359"/>
      <c r="M89" s="359"/>
      <c r="N89" s="359"/>
      <c r="O89" s="359"/>
      <c r="P89" s="359"/>
      <c r="Q89" s="359"/>
    </row>
    <row r="90" spans="1:17" ht="15" thickTop="1" x14ac:dyDescent="0.3"/>
  </sheetData>
  <mergeCells count="20">
    <mergeCell ref="I12:L12"/>
    <mergeCell ref="A1:F1"/>
    <mergeCell ref="A2:F2"/>
    <mergeCell ref="A3:F3"/>
    <mergeCell ref="A5:F5"/>
    <mergeCell ref="A6:A8"/>
    <mergeCell ref="B6:B8"/>
    <mergeCell ref="C6:C8"/>
    <mergeCell ref="E6:F6"/>
    <mergeCell ref="E7:F7"/>
    <mergeCell ref="B9:F9"/>
    <mergeCell ref="B72:F72"/>
    <mergeCell ref="I74:L74"/>
    <mergeCell ref="P74:Q74"/>
    <mergeCell ref="M74:O74"/>
    <mergeCell ref="I18:L18"/>
    <mergeCell ref="I25:J25"/>
    <mergeCell ref="H56:L56"/>
    <mergeCell ref="B53:F53"/>
    <mergeCell ref="H46:L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73" zoomScale="70" zoomScaleNormal="70" workbookViewId="0">
      <selection activeCell="F59" sqref="F59"/>
    </sheetView>
  </sheetViews>
  <sheetFormatPr defaultRowHeight="14.4" x14ac:dyDescent="0.3"/>
  <cols>
    <col min="1" max="1" width="6.77734375" bestFit="1" customWidth="1"/>
    <col min="2" max="2" width="60.44140625" customWidth="1"/>
    <col min="3" max="3" width="77.6640625" customWidth="1"/>
    <col min="4" max="4" width="17.109375" customWidth="1"/>
    <col min="5" max="5" width="24" customWidth="1"/>
    <col min="6" max="6" width="22.109375" customWidth="1"/>
    <col min="7" max="7" width="10.21875" hidden="1" customWidth="1"/>
  </cols>
  <sheetData>
    <row r="1" spans="1:14" s="11" customFormat="1" ht="13.2" x14ac:dyDescent="0.25">
      <c r="A1" s="874" t="s">
        <v>0</v>
      </c>
      <c r="B1" s="874"/>
      <c r="C1" s="874"/>
      <c r="D1" s="874"/>
      <c r="E1" s="874"/>
      <c r="F1" s="874"/>
    </row>
    <row r="2" spans="1:14" s="11" customFormat="1" ht="13.2" x14ac:dyDescent="0.25">
      <c r="A2" s="874" t="s">
        <v>1</v>
      </c>
      <c r="B2" s="874"/>
      <c r="C2" s="874"/>
      <c r="D2" s="874"/>
      <c r="E2" s="874"/>
      <c r="F2" s="874"/>
    </row>
    <row r="3" spans="1:14" s="11" customFormat="1" ht="13.2" x14ac:dyDescent="0.25">
      <c r="A3" s="875" t="s">
        <v>26</v>
      </c>
      <c r="B3" s="875"/>
      <c r="C3" s="875"/>
      <c r="D3" s="875"/>
      <c r="E3" s="875"/>
      <c r="F3" s="875"/>
    </row>
    <row r="4" spans="1:14" s="11" customFormat="1" ht="10.199999999999999" x14ac:dyDescent="0.2"/>
    <row r="5" spans="1:14" ht="46.2" customHeight="1" x14ac:dyDescent="0.3">
      <c r="A5" s="892" t="s">
        <v>24</v>
      </c>
      <c r="B5" s="876"/>
      <c r="C5" s="876"/>
      <c r="D5" s="876"/>
      <c r="E5" s="876"/>
      <c r="F5" s="876"/>
      <c r="G5" s="14"/>
      <c r="H5" s="14"/>
      <c r="I5" s="14"/>
      <c r="J5" s="14"/>
      <c r="K5" s="14"/>
      <c r="L5" s="14"/>
      <c r="M5" s="14"/>
      <c r="N5" s="14"/>
    </row>
    <row r="6" spans="1:14" ht="30" customHeight="1" x14ac:dyDescent="0.3">
      <c r="A6" s="877" t="s">
        <v>2</v>
      </c>
      <c r="B6" s="880" t="s">
        <v>3</v>
      </c>
      <c r="C6" s="880" t="s">
        <v>4</v>
      </c>
      <c r="D6" s="893" t="s">
        <v>5</v>
      </c>
      <c r="E6" s="894"/>
      <c r="F6" s="895"/>
      <c r="G6" s="14"/>
      <c r="H6" s="14"/>
      <c r="I6" s="14"/>
      <c r="J6" s="14"/>
      <c r="K6" s="14"/>
      <c r="L6" s="14"/>
      <c r="M6" s="14"/>
      <c r="N6" s="14"/>
    </row>
    <row r="7" spans="1:14" ht="42.6" customHeight="1" x14ac:dyDescent="0.3">
      <c r="A7" s="878"/>
      <c r="B7" s="881"/>
      <c r="C7" s="881"/>
      <c r="D7" s="886" t="s">
        <v>6</v>
      </c>
      <c r="E7" s="887"/>
      <c r="F7" s="888"/>
      <c r="G7" s="14"/>
      <c r="H7" s="15"/>
      <c r="I7" s="14"/>
      <c r="J7" s="14"/>
      <c r="K7" s="14"/>
      <c r="L7" s="14"/>
      <c r="M7" s="14"/>
      <c r="N7" s="14"/>
    </row>
    <row r="8" spans="1:14" ht="22.8" customHeight="1" x14ac:dyDescent="0.3">
      <c r="A8" s="879"/>
      <c r="B8" s="882"/>
      <c r="C8" s="882"/>
      <c r="D8" s="16" t="s">
        <v>7</v>
      </c>
      <c r="E8" s="16" t="s">
        <v>8</v>
      </c>
      <c r="F8" s="16" t="s">
        <v>9</v>
      </c>
      <c r="G8" s="14"/>
      <c r="H8" s="15"/>
      <c r="I8" s="14"/>
      <c r="J8" s="14"/>
      <c r="K8" s="14"/>
      <c r="L8" s="14"/>
      <c r="M8" s="14"/>
      <c r="N8" s="14"/>
    </row>
    <row r="9" spans="1:14" ht="16.2" x14ac:dyDescent="0.3">
      <c r="A9" s="17"/>
      <c r="B9" s="871" t="s">
        <v>10</v>
      </c>
      <c r="C9" s="872"/>
      <c r="D9" s="872"/>
      <c r="E9" s="872"/>
      <c r="F9" s="873"/>
      <c r="G9" s="18"/>
      <c r="H9" s="14"/>
      <c r="I9" s="14"/>
      <c r="J9" s="14"/>
      <c r="K9" s="14"/>
      <c r="L9" s="14"/>
      <c r="M9" s="14"/>
      <c r="N9" s="14"/>
    </row>
    <row r="10" spans="1:14" ht="31.2" x14ac:dyDescent="0.3">
      <c r="A10" s="614">
        <v>1</v>
      </c>
      <c r="B10" s="623" t="s">
        <v>111</v>
      </c>
      <c r="C10" s="624" t="s">
        <v>112</v>
      </c>
      <c r="D10" s="607">
        <v>28</v>
      </c>
      <c r="E10" s="609">
        <v>45321</v>
      </c>
      <c r="F10" s="620">
        <v>7500</v>
      </c>
      <c r="G10" s="658"/>
      <c r="H10" s="599"/>
      <c r="I10" s="602"/>
      <c r="J10" s="599"/>
      <c r="K10" s="599"/>
      <c r="L10" s="599"/>
      <c r="M10" s="438"/>
      <c r="N10" s="438"/>
    </row>
    <row r="11" spans="1:14" ht="31.8" thickBot="1" x14ac:dyDescent="0.35">
      <c r="A11" s="614">
        <v>2</v>
      </c>
      <c r="B11" s="627" t="s">
        <v>111</v>
      </c>
      <c r="C11" s="628" t="s">
        <v>113</v>
      </c>
      <c r="D11" s="629">
        <v>27</v>
      </c>
      <c r="E11" s="630">
        <v>45321</v>
      </c>
      <c r="F11" s="631">
        <v>7500</v>
      </c>
      <c r="G11" s="659">
        <v>15000</v>
      </c>
      <c r="H11" s="599"/>
      <c r="I11" s="602"/>
      <c r="J11" s="599"/>
      <c r="K11" s="599"/>
      <c r="L11" s="599"/>
      <c r="M11" s="108"/>
      <c r="N11" s="108"/>
    </row>
    <row r="12" spans="1:14" ht="27.6" thickTop="1" thickBot="1" x14ac:dyDescent="0.35">
      <c r="A12" s="614">
        <v>3</v>
      </c>
      <c r="B12" s="652" t="s">
        <v>114</v>
      </c>
      <c r="C12" s="653" t="s">
        <v>115</v>
      </c>
      <c r="D12" s="654">
        <v>125</v>
      </c>
      <c r="E12" s="655">
        <v>45323</v>
      </c>
      <c r="F12" s="656">
        <v>7500</v>
      </c>
      <c r="G12" s="660">
        <v>7500</v>
      </c>
      <c r="H12" s="599"/>
      <c r="I12" s="870"/>
      <c r="J12" s="870"/>
      <c r="K12" s="870"/>
      <c r="L12" s="870"/>
      <c r="M12" s="510"/>
      <c r="N12" s="510"/>
    </row>
    <row r="13" spans="1:14" ht="27" thickTop="1" x14ac:dyDescent="0.3">
      <c r="A13" s="614">
        <v>4</v>
      </c>
      <c r="B13" s="625" t="s">
        <v>116</v>
      </c>
      <c r="C13" s="626" t="s">
        <v>117</v>
      </c>
      <c r="D13" s="612">
        <v>39</v>
      </c>
      <c r="E13" s="613">
        <v>45327</v>
      </c>
      <c r="F13" s="636">
        <v>7500</v>
      </c>
      <c r="G13" s="658"/>
      <c r="H13" s="599"/>
      <c r="I13" s="602"/>
      <c r="J13" s="599"/>
      <c r="K13" s="599"/>
      <c r="L13" s="599"/>
      <c r="M13" s="510"/>
      <c r="N13" s="510"/>
    </row>
    <row r="14" spans="1:14" ht="15.6" x14ac:dyDescent="0.3">
      <c r="A14" s="614">
        <v>5</v>
      </c>
      <c r="B14" s="623" t="s">
        <v>118</v>
      </c>
      <c r="C14" s="624" t="s">
        <v>119</v>
      </c>
      <c r="D14" s="607">
        <v>638593</v>
      </c>
      <c r="E14" s="609">
        <v>45327</v>
      </c>
      <c r="F14" s="671">
        <v>-7500</v>
      </c>
      <c r="G14" s="658"/>
      <c r="H14" s="599"/>
      <c r="I14" s="889" t="s">
        <v>120</v>
      </c>
      <c r="J14" s="889"/>
      <c r="K14" s="889"/>
      <c r="L14" s="889"/>
      <c r="M14" s="510"/>
      <c r="N14" s="510"/>
    </row>
    <row r="15" spans="1:14" ht="27" thickBot="1" x14ac:dyDescent="0.35">
      <c r="A15" s="614">
        <v>6</v>
      </c>
      <c r="B15" s="627" t="s">
        <v>121</v>
      </c>
      <c r="C15" s="628" t="s">
        <v>122</v>
      </c>
      <c r="D15" s="629">
        <v>237</v>
      </c>
      <c r="E15" s="630">
        <v>45327</v>
      </c>
      <c r="F15" s="672">
        <v>7500</v>
      </c>
      <c r="G15" s="659">
        <v>7500</v>
      </c>
      <c r="H15" s="599"/>
      <c r="I15" s="602"/>
      <c r="J15" s="599"/>
      <c r="K15" s="599"/>
      <c r="L15" s="599"/>
      <c r="M15" s="510"/>
      <c r="N15" s="510"/>
    </row>
    <row r="16" spans="1:14" ht="27" thickTop="1" x14ac:dyDescent="0.3">
      <c r="A16" s="614">
        <v>7</v>
      </c>
      <c r="B16" s="625" t="s">
        <v>123</v>
      </c>
      <c r="C16" s="626" t="s">
        <v>124</v>
      </c>
      <c r="D16" s="612">
        <v>952</v>
      </c>
      <c r="E16" s="613">
        <v>45329</v>
      </c>
      <c r="F16" s="636">
        <v>7500</v>
      </c>
      <c r="G16" s="658"/>
      <c r="H16" s="599"/>
      <c r="I16" s="602"/>
      <c r="J16" s="599"/>
      <c r="K16" s="599"/>
      <c r="L16" s="599"/>
      <c r="M16" s="510"/>
      <c r="N16" s="510"/>
    </row>
    <row r="17" spans="1:14" ht="26.4" x14ac:dyDescent="0.3">
      <c r="A17" s="614">
        <v>8</v>
      </c>
      <c r="B17" s="625" t="s">
        <v>125</v>
      </c>
      <c r="C17" s="626" t="s">
        <v>126</v>
      </c>
      <c r="D17" s="612">
        <v>193</v>
      </c>
      <c r="E17" s="613">
        <v>45329</v>
      </c>
      <c r="F17" s="636">
        <v>7500</v>
      </c>
      <c r="G17" s="658"/>
      <c r="H17" s="599"/>
      <c r="I17" s="602"/>
      <c r="J17" s="599"/>
      <c r="K17" s="599"/>
      <c r="L17" s="599"/>
      <c r="M17" s="510"/>
      <c r="N17" s="510"/>
    </row>
    <row r="18" spans="1:14" ht="31.8" thickBot="1" x14ac:dyDescent="0.35">
      <c r="A18" s="614">
        <v>9</v>
      </c>
      <c r="B18" s="681" t="s">
        <v>127</v>
      </c>
      <c r="C18" s="681" t="s">
        <v>128</v>
      </c>
      <c r="D18" s="678">
        <v>1128</v>
      </c>
      <c r="E18" s="679">
        <v>45328</v>
      </c>
      <c r="F18" s="682">
        <v>7500</v>
      </c>
      <c r="G18" s="659">
        <v>22500</v>
      </c>
      <c r="H18" s="599"/>
      <c r="I18" s="864" t="s">
        <v>129</v>
      </c>
      <c r="J18" s="864"/>
      <c r="K18" s="864"/>
      <c r="L18" s="864"/>
      <c r="M18" s="510"/>
      <c r="N18" s="510"/>
    </row>
    <row r="19" spans="1:14" ht="32.4" thickTop="1" thickBot="1" x14ac:dyDescent="0.35">
      <c r="A19" s="614">
        <v>10</v>
      </c>
      <c r="B19" s="652" t="s">
        <v>40</v>
      </c>
      <c r="C19" s="652" t="s">
        <v>130</v>
      </c>
      <c r="D19" s="654">
        <v>668075</v>
      </c>
      <c r="E19" s="655">
        <v>45330</v>
      </c>
      <c r="F19" s="684">
        <v>-7500</v>
      </c>
      <c r="G19" s="687">
        <v>-7500</v>
      </c>
      <c r="H19" s="599"/>
      <c r="I19" s="889" t="s">
        <v>131</v>
      </c>
      <c r="J19" s="889"/>
      <c r="K19" s="889"/>
      <c r="L19" s="889"/>
      <c r="M19" s="510"/>
      <c r="N19" s="510"/>
    </row>
    <row r="20" spans="1:14" ht="32.4" thickTop="1" thickBot="1" x14ac:dyDescent="0.35">
      <c r="A20" s="614">
        <v>11</v>
      </c>
      <c r="B20" s="652" t="s">
        <v>132</v>
      </c>
      <c r="C20" s="652" t="s">
        <v>133</v>
      </c>
      <c r="D20" s="654">
        <v>669146</v>
      </c>
      <c r="E20" s="655">
        <v>45331</v>
      </c>
      <c r="F20" s="684">
        <v>-7500</v>
      </c>
      <c r="G20" s="687">
        <v>-7500</v>
      </c>
      <c r="H20" s="599"/>
      <c r="I20" s="889" t="s">
        <v>134</v>
      </c>
      <c r="J20" s="889"/>
      <c r="K20" s="889"/>
      <c r="L20" s="889"/>
      <c r="M20" s="510"/>
      <c r="N20" s="510"/>
    </row>
    <row r="21" spans="1:14" ht="27.6" thickTop="1" thickBot="1" x14ac:dyDescent="0.35">
      <c r="A21" s="614">
        <v>12</v>
      </c>
      <c r="B21" s="652" t="s">
        <v>135</v>
      </c>
      <c r="C21" s="653" t="s">
        <v>136</v>
      </c>
      <c r="D21" s="654">
        <v>105</v>
      </c>
      <c r="E21" s="655">
        <v>45334</v>
      </c>
      <c r="F21" s="656">
        <v>7500</v>
      </c>
      <c r="G21" s="660">
        <v>7500</v>
      </c>
      <c r="H21" s="599"/>
      <c r="I21" s="602"/>
      <c r="J21" s="599"/>
      <c r="K21" s="599"/>
      <c r="L21" s="599"/>
      <c r="M21" s="510"/>
      <c r="N21" s="510"/>
    </row>
    <row r="22" spans="1:14" ht="27" thickTop="1" x14ac:dyDescent="0.3">
      <c r="A22" s="614">
        <v>13</v>
      </c>
      <c r="B22" s="693" t="s">
        <v>137</v>
      </c>
      <c r="C22" s="693" t="s">
        <v>137</v>
      </c>
      <c r="D22" s="694">
        <v>122</v>
      </c>
      <c r="E22" s="695">
        <v>45335</v>
      </c>
      <c r="F22" s="696">
        <v>7500</v>
      </c>
      <c r="G22" s="601"/>
      <c r="H22" s="599"/>
      <c r="I22" s="602"/>
      <c r="J22" s="599"/>
      <c r="K22" s="599"/>
      <c r="L22" s="599"/>
      <c r="M22" s="510"/>
      <c r="N22" s="510"/>
    </row>
    <row r="23" spans="1:14" ht="40.200000000000003" thickBot="1" x14ac:dyDescent="0.35">
      <c r="A23" s="614">
        <v>14</v>
      </c>
      <c r="B23" s="628" t="s">
        <v>138</v>
      </c>
      <c r="C23" s="628" t="s">
        <v>139</v>
      </c>
      <c r="D23" s="629">
        <v>244965</v>
      </c>
      <c r="E23" s="630">
        <v>45334</v>
      </c>
      <c r="F23" s="672">
        <v>7500</v>
      </c>
      <c r="G23" s="659">
        <v>15000</v>
      </c>
      <c r="H23" s="599"/>
      <c r="I23" s="602"/>
      <c r="J23" s="599"/>
      <c r="K23" s="599"/>
      <c r="L23" s="599"/>
      <c r="M23" s="510"/>
      <c r="N23" s="510"/>
    </row>
    <row r="24" spans="1:14" ht="19.2" thickTop="1" thickBot="1" x14ac:dyDescent="0.35">
      <c r="A24" s="614">
        <v>15</v>
      </c>
      <c r="B24" s="698" t="s">
        <v>140</v>
      </c>
      <c r="C24" s="653" t="s">
        <v>141</v>
      </c>
      <c r="D24" s="654">
        <v>277</v>
      </c>
      <c r="E24" s="655">
        <v>45336</v>
      </c>
      <c r="F24" s="656">
        <v>7500</v>
      </c>
      <c r="G24" s="659">
        <v>7500</v>
      </c>
      <c r="H24" s="599"/>
      <c r="I24" s="602"/>
      <c r="J24" s="599"/>
      <c r="K24" s="599"/>
      <c r="L24" s="599"/>
      <c r="M24" s="510"/>
      <c r="N24" s="510"/>
    </row>
    <row r="25" spans="1:14" ht="27" thickTop="1" x14ac:dyDescent="0.3">
      <c r="A25" s="614">
        <v>16</v>
      </c>
      <c r="B25" s="705" t="s">
        <v>142</v>
      </c>
      <c r="C25" s="626" t="s">
        <v>143</v>
      </c>
      <c r="D25" s="612">
        <v>4195</v>
      </c>
      <c r="E25" s="613">
        <v>45338</v>
      </c>
      <c r="F25" s="636">
        <v>7500</v>
      </c>
      <c r="G25" s="658"/>
      <c r="H25" s="599"/>
      <c r="I25" s="602"/>
      <c r="J25" s="599"/>
      <c r="K25" s="599"/>
      <c r="L25" s="599"/>
      <c r="M25" s="510"/>
      <c r="N25" s="510"/>
    </row>
    <row r="26" spans="1:14" s="14" customFormat="1" ht="27" thickBot="1" x14ac:dyDescent="0.35">
      <c r="A26" s="614">
        <v>17</v>
      </c>
      <c r="B26" s="627" t="s">
        <v>144</v>
      </c>
      <c r="C26" s="628" t="s">
        <v>145</v>
      </c>
      <c r="D26" s="629">
        <v>793356</v>
      </c>
      <c r="E26" s="630">
        <v>45338</v>
      </c>
      <c r="F26" s="706">
        <v>750</v>
      </c>
      <c r="G26" s="659">
        <v>8250</v>
      </c>
      <c r="H26" s="599"/>
      <c r="I26" s="602"/>
      <c r="J26" s="599"/>
      <c r="K26" s="599"/>
      <c r="L26" s="599"/>
      <c r="M26" s="510"/>
      <c r="N26" s="510"/>
    </row>
    <row r="27" spans="1:14" s="14" customFormat="1" ht="31.8" thickTop="1" x14ac:dyDescent="0.3">
      <c r="A27" s="614">
        <v>18</v>
      </c>
      <c r="B27" s="625" t="s">
        <v>146</v>
      </c>
      <c r="C27" s="626" t="s">
        <v>147</v>
      </c>
      <c r="D27" s="612">
        <v>654</v>
      </c>
      <c r="E27" s="613">
        <v>45341</v>
      </c>
      <c r="F27" s="728">
        <v>7500</v>
      </c>
      <c r="G27" s="658"/>
      <c r="H27" s="599"/>
      <c r="I27" s="896" t="s">
        <v>148</v>
      </c>
      <c r="J27" s="896"/>
      <c r="K27" s="599"/>
      <c r="L27" s="599"/>
      <c r="M27" s="510"/>
      <c r="N27" s="510"/>
    </row>
    <row r="28" spans="1:14" s="14" customFormat="1" ht="26.4" x14ac:dyDescent="0.3">
      <c r="A28" s="614">
        <v>19</v>
      </c>
      <c r="B28" s="625" t="s">
        <v>149</v>
      </c>
      <c r="C28" s="626" t="s">
        <v>150</v>
      </c>
      <c r="D28" s="612">
        <v>1097</v>
      </c>
      <c r="E28" s="613">
        <v>45341</v>
      </c>
      <c r="F28" s="636">
        <v>7500</v>
      </c>
      <c r="G28" s="658"/>
      <c r="H28" s="599"/>
      <c r="I28" s="707"/>
      <c r="J28" s="707"/>
      <c r="K28" s="599"/>
      <c r="L28" s="599"/>
      <c r="M28" s="510"/>
      <c r="N28" s="510"/>
    </row>
    <row r="29" spans="1:14" s="14" customFormat="1" ht="24.6" thickBot="1" x14ac:dyDescent="0.35">
      <c r="A29" s="614">
        <v>20</v>
      </c>
      <c r="B29" s="681" t="s">
        <v>151</v>
      </c>
      <c r="C29" s="709" t="s">
        <v>152</v>
      </c>
      <c r="D29" s="678">
        <v>67</v>
      </c>
      <c r="E29" s="679">
        <v>45341</v>
      </c>
      <c r="F29" s="682">
        <v>7500</v>
      </c>
      <c r="G29" s="659">
        <v>22500</v>
      </c>
      <c r="H29" s="599"/>
      <c r="I29" s="707"/>
      <c r="J29" s="707"/>
      <c r="K29" s="599"/>
      <c r="L29" s="599"/>
      <c r="M29" s="510"/>
      <c r="N29" s="510"/>
    </row>
    <row r="30" spans="1:14" s="14" customFormat="1" ht="31.8" thickTop="1" x14ac:dyDescent="0.3">
      <c r="A30" s="614">
        <v>21</v>
      </c>
      <c r="B30" s="710" t="s">
        <v>153</v>
      </c>
      <c r="C30" s="711" t="s">
        <v>154</v>
      </c>
      <c r="D30" s="712">
        <v>12</v>
      </c>
      <c r="E30" s="713">
        <v>45342</v>
      </c>
      <c r="F30" s="714">
        <v>7500</v>
      </c>
      <c r="G30" s="699"/>
      <c r="H30" s="599"/>
      <c r="I30" s="707"/>
      <c r="J30" s="707"/>
      <c r="K30" s="599"/>
      <c r="L30" s="599"/>
      <c r="M30" s="510"/>
      <c r="N30" s="510"/>
    </row>
    <row r="31" spans="1:14" s="14" customFormat="1" ht="18" x14ac:dyDescent="0.3">
      <c r="A31" s="614">
        <v>22</v>
      </c>
      <c r="B31" s="718" t="s">
        <v>155</v>
      </c>
      <c r="C31" s="624" t="s">
        <v>156</v>
      </c>
      <c r="D31" s="607">
        <v>542</v>
      </c>
      <c r="E31" s="609">
        <v>45342</v>
      </c>
      <c r="F31" s="708">
        <v>7500</v>
      </c>
      <c r="G31" s="699"/>
      <c r="H31" s="599"/>
      <c r="I31" s="707"/>
      <c r="J31" s="707"/>
      <c r="K31" s="599"/>
      <c r="L31" s="599"/>
      <c r="M31" s="510"/>
      <c r="N31" s="510"/>
    </row>
    <row r="32" spans="1:14" ht="18.600000000000001" thickBot="1" x14ac:dyDescent="0.35">
      <c r="A32" s="614">
        <v>23</v>
      </c>
      <c r="B32" s="719" t="s">
        <v>155</v>
      </c>
      <c r="C32" s="628" t="s">
        <v>157</v>
      </c>
      <c r="D32" s="629">
        <v>543</v>
      </c>
      <c r="E32" s="630">
        <v>45342</v>
      </c>
      <c r="F32" s="672">
        <v>7500</v>
      </c>
      <c r="G32" s="659">
        <v>22500</v>
      </c>
      <c r="H32" s="599"/>
      <c r="I32" s="707"/>
      <c r="J32" s="707"/>
      <c r="K32" s="599"/>
      <c r="L32" s="599"/>
      <c r="M32" s="510"/>
      <c r="N32" s="510"/>
    </row>
    <row r="33" spans="1:14" ht="27.6" thickTop="1" thickBot="1" x14ac:dyDescent="0.35">
      <c r="A33" s="614">
        <v>24</v>
      </c>
      <c r="B33" s="652" t="s">
        <v>158</v>
      </c>
      <c r="C33" s="653" t="s">
        <v>159</v>
      </c>
      <c r="D33" s="654">
        <v>3545</v>
      </c>
      <c r="E33" s="655">
        <v>45343</v>
      </c>
      <c r="F33" s="656">
        <v>7500</v>
      </c>
      <c r="G33" s="660">
        <v>7500</v>
      </c>
      <c r="H33" s="599"/>
      <c r="I33" s="707"/>
      <c r="J33" s="707"/>
      <c r="K33" s="599"/>
      <c r="L33" s="599"/>
      <c r="M33" s="510"/>
      <c r="N33" s="510"/>
    </row>
    <row r="34" spans="1:14" ht="27" thickTop="1" x14ac:dyDescent="0.3">
      <c r="A34" s="614">
        <v>25</v>
      </c>
      <c r="B34" s="625" t="s">
        <v>114</v>
      </c>
      <c r="C34" s="626" t="s">
        <v>160</v>
      </c>
      <c r="D34" s="612">
        <v>232</v>
      </c>
      <c r="E34" s="613">
        <v>45344</v>
      </c>
      <c r="F34" s="636">
        <v>7500</v>
      </c>
      <c r="G34" s="658"/>
      <c r="H34" s="599"/>
      <c r="I34" s="602"/>
      <c r="J34" s="599"/>
      <c r="K34" s="599"/>
      <c r="L34" s="599"/>
      <c r="M34" s="510"/>
      <c r="N34" s="510"/>
    </row>
    <row r="35" spans="1:14" ht="37.200000000000003" customHeight="1" x14ac:dyDescent="0.3">
      <c r="A35" s="614">
        <v>26</v>
      </c>
      <c r="B35" s="625" t="s">
        <v>161</v>
      </c>
      <c r="C35" s="626" t="s">
        <v>162</v>
      </c>
      <c r="D35" s="612">
        <v>447</v>
      </c>
      <c r="E35" s="613">
        <v>45344</v>
      </c>
      <c r="F35" s="636">
        <v>7500</v>
      </c>
      <c r="G35" s="658"/>
      <c r="H35" s="599"/>
      <c r="I35" s="602"/>
      <c r="J35" s="599"/>
      <c r="K35" s="599"/>
      <c r="L35" s="599"/>
      <c r="M35" s="510"/>
      <c r="N35" s="510"/>
    </row>
    <row r="36" spans="1:14" ht="27" thickBot="1" x14ac:dyDescent="0.35">
      <c r="A36" s="614">
        <v>27</v>
      </c>
      <c r="B36" s="681" t="s">
        <v>123</v>
      </c>
      <c r="C36" s="716" t="s">
        <v>163</v>
      </c>
      <c r="D36" s="678">
        <v>1183</v>
      </c>
      <c r="E36" s="679">
        <v>45344</v>
      </c>
      <c r="F36" s="682">
        <v>7500</v>
      </c>
      <c r="G36" s="659">
        <v>22500</v>
      </c>
      <c r="H36" s="599"/>
      <c r="I36" s="602"/>
      <c r="J36" s="599"/>
      <c r="K36" s="599"/>
      <c r="L36" s="599"/>
      <c r="M36" s="510"/>
      <c r="N36" s="510"/>
    </row>
    <row r="37" spans="1:14" ht="27.6" thickTop="1" thickBot="1" x14ac:dyDescent="0.35">
      <c r="A37" s="614">
        <v>28</v>
      </c>
      <c r="B37" s="652" t="s">
        <v>164</v>
      </c>
      <c r="C37" s="653" t="s">
        <v>165</v>
      </c>
      <c r="D37" s="654">
        <v>803825</v>
      </c>
      <c r="E37" s="655">
        <v>45349</v>
      </c>
      <c r="F37" s="684">
        <v>-7500</v>
      </c>
      <c r="G37" s="660">
        <v>-7500</v>
      </c>
      <c r="H37" s="599"/>
      <c r="I37" s="602"/>
      <c r="J37" s="599"/>
      <c r="K37" s="599"/>
      <c r="L37" s="599"/>
      <c r="M37" s="510"/>
      <c r="N37" s="510"/>
    </row>
    <row r="38" spans="1:14" ht="48.6" thickTop="1" x14ac:dyDescent="0.3">
      <c r="A38" s="614">
        <v>29</v>
      </c>
      <c r="B38" s="701" t="s">
        <v>166</v>
      </c>
      <c r="C38" s="626" t="s">
        <v>167</v>
      </c>
      <c r="D38" s="612">
        <v>139</v>
      </c>
      <c r="E38" s="613">
        <v>45350</v>
      </c>
      <c r="F38" s="636">
        <v>7500</v>
      </c>
      <c r="G38" s="658"/>
      <c r="H38" s="599"/>
      <c r="I38" s="602"/>
      <c r="J38" s="599"/>
      <c r="K38" s="599"/>
      <c r="L38" s="599"/>
      <c r="M38" s="510"/>
      <c r="N38" s="510"/>
    </row>
    <row r="39" spans="1:14" ht="26.4" x14ac:dyDescent="0.3">
      <c r="A39" s="614">
        <v>30</v>
      </c>
      <c r="B39" s="625" t="s">
        <v>168</v>
      </c>
      <c r="C39" s="626" t="s">
        <v>169</v>
      </c>
      <c r="D39" s="612">
        <v>6758</v>
      </c>
      <c r="E39" s="613">
        <v>45350</v>
      </c>
      <c r="F39" s="636">
        <v>750</v>
      </c>
      <c r="G39" s="658"/>
      <c r="H39" s="599"/>
      <c r="I39" s="602"/>
      <c r="J39" s="599"/>
      <c r="K39" s="599"/>
      <c r="L39" s="599"/>
      <c r="M39" s="510"/>
      <c r="N39" s="510"/>
    </row>
    <row r="40" spans="1:14" ht="26.4" x14ac:dyDescent="0.3">
      <c r="A40" s="614">
        <v>31</v>
      </c>
      <c r="B40" s="625" t="s">
        <v>168</v>
      </c>
      <c r="C40" s="626" t="s">
        <v>170</v>
      </c>
      <c r="D40" s="612">
        <v>6757</v>
      </c>
      <c r="E40" s="613">
        <v>45350</v>
      </c>
      <c r="F40" s="636">
        <v>750</v>
      </c>
      <c r="G40" s="658"/>
      <c r="H40" s="599"/>
      <c r="I40" s="602"/>
      <c r="J40" s="599"/>
      <c r="K40" s="599"/>
      <c r="L40" s="599"/>
      <c r="M40" s="510"/>
      <c r="N40" s="510"/>
    </row>
    <row r="41" spans="1:14" ht="31.8" thickBot="1" x14ac:dyDescent="0.35">
      <c r="A41" s="614">
        <v>32</v>
      </c>
      <c r="B41" s="681" t="s">
        <v>146</v>
      </c>
      <c r="C41" s="716" t="s">
        <v>171</v>
      </c>
      <c r="D41" s="678">
        <v>805549</v>
      </c>
      <c r="E41" s="679">
        <v>45350</v>
      </c>
      <c r="F41" s="727">
        <v>-7500</v>
      </c>
      <c r="G41" s="659">
        <v>1500</v>
      </c>
      <c r="H41" s="599"/>
      <c r="I41" s="889" t="s">
        <v>172</v>
      </c>
      <c r="J41" s="889"/>
      <c r="K41" s="889"/>
      <c r="L41" s="889"/>
      <c r="M41" s="510"/>
      <c r="N41" s="510"/>
    </row>
    <row r="42" spans="1:14" ht="16.2" thickTop="1" x14ac:dyDescent="0.3">
      <c r="A42" s="600"/>
      <c r="B42" s="604"/>
      <c r="C42" s="605"/>
      <c r="D42" s="603"/>
      <c r="E42" s="608"/>
      <c r="F42" s="619"/>
      <c r="G42" s="699">
        <v>144750</v>
      </c>
      <c r="H42" s="599"/>
      <c r="I42" s="602"/>
      <c r="J42" s="599"/>
      <c r="K42" s="599"/>
      <c r="L42" s="599"/>
      <c r="M42" s="510"/>
      <c r="N42" s="510"/>
    </row>
    <row r="43" spans="1:14" ht="15.6" x14ac:dyDescent="0.3">
      <c r="A43" s="600"/>
      <c r="B43" s="867" t="s">
        <v>20</v>
      </c>
      <c r="C43" s="867"/>
      <c r="D43" s="867"/>
      <c r="E43" s="867"/>
      <c r="F43" s="868"/>
      <c r="G43" s="601"/>
      <c r="H43" s="599"/>
      <c r="I43" s="602"/>
      <c r="J43" s="599"/>
      <c r="K43" s="599"/>
      <c r="L43" s="599"/>
      <c r="M43" s="510"/>
      <c r="N43" s="510"/>
    </row>
    <row r="44" spans="1:14" ht="39.6" x14ac:dyDescent="0.3">
      <c r="A44" s="600">
        <v>1</v>
      </c>
      <c r="B44" s="647" t="s">
        <v>173</v>
      </c>
      <c r="C44" s="651" t="s">
        <v>174</v>
      </c>
      <c r="D44" s="648">
        <v>45695</v>
      </c>
      <c r="E44" s="649">
        <v>45323</v>
      </c>
      <c r="F44" s="650">
        <v>750</v>
      </c>
      <c r="G44" s="661"/>
      <c r="H44" s="599"/>
      <c r="I44" s="864" t="s">
        <v>175</v>
      </c>
      <c r="J44" s="864"/>
      <c r="K44" s="864"/>
      <c r="L44" s="864"/>
      <c r="M44" s="510"/>
      <c r="N44" s="510"/>
    </row>
    <row r="45" spans="1:14" s="34" customFormat="1" ht="39.6" x14ac:dyDescent="0.3">
      <c r="A45" s="600">
        <v>2</v>
      </c>
      <c r="B45" s="647" t="s">
        <v>173</v>
      </c>
      <c r="C45" s="624" t="s">
        <v>176</v>
      </c>
      <c r="D45" s="644">
        <v>45694</v>
      </c>
      <c r="E45" s="645">
        <v>45323</v>
      </c>
      <c r="F45" s="646">
        <v>750</v>
      </c>
      <c r="G45" s="658"/>
      <c r="H45" s="599"/>
      <c r="I45" s="864" t="s">
        <v>175</v>
      </c>
      <c r="J45" s="864"/>
      <c r="K45" s="864"/>
      <c r="L45" s="864"/>
      <c r="M45" s="510"/>
      <c r="N45" s="510"/>
    </row>
    <row r="46" spans="1:14" s="34" customFormat="1" ht="40.200000000000003" thickBot="1" x14ac:dyDescent="0.35">
      <c r="A46" s="600">
        <v>3</v>
      </c>
      <c r="B46" s="627" t="s">
        <v>173</v>
      </c>
      <c r="C46" s="628" t="s">
        <v>177</v>
      </c>
      <c r="D46" s="638">
        <v>45696</v>
      </c>
      <c r="E46" s="639">
        <v>45323</v>
      </c>
      <c r="F46" s="640">
        <v>750</v>
      </c>
      <c r="G46" s="610">
        <v>2250</v>
      </c>
      <c r="H46" s="599"/>
      <c r="I46" s="864" t="s">
        <v>175</v>
      </c>
      <c r="J46" s="864"/>
      <c r="K46" s="864"/>
      <c r="L46" s="864"/>
      <c r="M46" s="599"/>
      <c r="N46" s="599"/>
    </row>
    <row r="47" spans="1:14" s="34" customFormat="1" ht="31.8" thickTop="1" x14ac:dyDescent="0.3">
      <c r="A47" s="600">
        <v>4</v>
      </c>
      <c r="B47" s="667" t="s">
        <v>178</v>
      </c>
      <c r="C47" s="625" t="s">
        <v>179</v>
      </c>
      <c r="D47" s="641">
        <v>563250</v>
      </c>
      <c r="E47" s="642">
        <v>45321</v>
      </c>
      <c r="F47" s="668">
        <v>750</v>
      </c>
      <c r="G47" s="599"/>
      <c r="H47" s="599"/>
      <c r="I47" s="890" t="s">
        <v>180</v>
      </c>
      <c r="J47" s="890"/>
      <c r="K47" s="890"/>
      <c r="L47" s="891" t="s">
        <v>181</v>
      </c>
      <c r="M47" s="891"/>
      <c r="N47" s="891"/>
    </row>
    <row r="48" spans="1:14" ht="31.8" thickBot="1" x14ac:dyDescent="0.35">
      <c r="A48" s="600">
        <v>5</v>
      </c>
      <c r="B48" s="669" t="s">
        <v>182</v>
      </c>
      <c r="C48" s="628" t="s">
        <v>183</v>
      </c>
      <c r="D48" s="638">
        <v>46</v>
      </c>
      <c r="E48" s="639">
        <v>45320</v>
      </c>
      <c r="F48" s="670">
        <v>750</v>
      </c>
      <c r="G48" s="610">
        <v>1500</v>
      </c>
      <c r="H48" s="599"/>
      <c r="I48" s="890" t="s">
        <v>180</v>
      </c>
      <c r="J48" s="890"/>
      <c r="K48" s="890"/>
      <c r="L48" s="891" t="s">
        <v>184</v>
      </c>
      <c r="M48" s="891"/>
      <c r="N48" s="891"/>
    </row>
    <row r="49" spans="1:14" ht="27.6" thickTop="1" thickBot="1" x14ac:dyDescent="0.35">
      <c r="A49" s="600">
        <v>6</v>
      </c>
      <c r="B49" s="652" t="s">
        <v>185</v>
      </c>
      <c r="C49" s="653" t="s">
        <v>186</v>
      </c>
      <c r="D49" s="688">
        <v>306</v>
      </c>
      <c r="E49" s="689">
        <v>45334</v>
      </c>
      <c r="F49" s="690">
        <v>750</v>
      </c>
      <c r="G49" s="666">
        <v>750</v>
      </c>
      <c r="H49" s="599"/>
      <c r="I49" s="602"/>
      <c r="J49" s="599"/>
      <c r="K49" s="599"/>
      <c r="L49" s="599"/>
      <c r="M49" s="599"/>
      <c r="N49" s="599"/>
    </row>
    <row r="50" spans="1:14" ht="27" thickTop="1" x14ac:dyDescent="0.3">
      <c r="A50" s="600">
        <v>7</v>
      </c>
      <c r="B50" s="691" t="s">
        <v>76</v>
      </c>
      <c r="C50" s="626" t="s">
        <v>187</v>
      </c>
      <c r="D50" s="641">
        <v>89</v>
      </c>
      <c r="E50" s="642">
        <v>45335</v>
      </c>
      <c r="F50" s="643">
        <v>750</v>
      </c>
      <c r="G50" s="599"/>
      <c r="H50" s="599"/>
      <c r="I50" s="602"/>
      <c r="J50" s="599"/>
      <c r="K50" s="599"/>
      <c r="L50" s="599"/>
      <c r="M50" s="599"/>
      <c r="N50" s="599"/>
    </row>
    <row r="51" spans="1:14" ht="31.8" thickBot="1" x14ac:dyDescent="0.35">
      <c r="A51" s="600">
        <v>8</v>
      </c>
      <c r="B51" s="627" t="s">
        <v>188</v>
      </c>
      <c r="C51" s="627" t="s">
        <v>189</v>
      </c>
      <c r="D51" s="638">
        <v>697379</v>
      </c>
      <c r="E51" s="639">
        <v>45335</v>
      </c>
      <c r="F51" s="692">
        <v>-750</v>
      </c>
      <c r="G51" s="610">
        <v>0</v>
      </c>
      <c r="H51" s="599"/>
      <c r="I51" s="889" t="s">
        <v>190</v>
      </c>
      <c r="J51" s="889"/>
      <c r="K51" s="889"/>
      <c r="L51" s="889"/>
      <c r="M51" s="599"/>
      <c r="N51" s="599"/>
    </row>
    <row r="52" spans="1:14" ht="37.200000000000003" thickTop="1" thickBot="1" x14ac:dyDescent="0.35">
      <c r="A52" s="600">
        <v>9</v>
      </c>
      <c r="B52" s="653" t="s">
        <v>191</v>
      </c>
      <c r="C52" s="704" t="s">
        <v>192</v>
      </c>
      <c r="D52" s="688">
        <v>3178</v>
      </c>
      <c r="E52" s="689">
        <v>45337</v>
      </c>
      <c r="F52" s="690">
        <v>750</v>
      </c>
      <c r="G52" s="666">
        <v>750</v>
      </c>
      <c r="H52" s="599"/>
      <c r="I52" s="602"/>
      <c r="J52" s="599"/>
      <c r="K52" s="599"/>
      <c r="L52" s="599"/>
      <c r="M52" s="599"/>
      <c r="N52" s="599"/>
    </row>
    <row r="53" spans="1:14" ht="37.200000000000003" thickTop="1" thickBot="1" x14ac:dyDescent="0.35">
      <c r="A53" s="600">
        <v>10</v>
      </c>
      <c r="B53" s="653" t="s">
        <v>193</v>
      </c>
      <c r="C53" s="704" t="s">
        <v>194</v>
      </c>
      <c r="D53" s="688">
        <v>624</v>
      </c>
      <c r="E53" s="689">
        <v>45338</v>
      </c>
      <c r="F53" s="690">
        <v>750</v>
      </c>
      <c r="G53" s="666">
        <v>750</v>
      </c>
      <c r="H53" s="599"/>
      <c r="I53" s="602"/>
      <c r="J53" s="599"/>
      <c r="K53" s="599"/>
      <c r="L53" s="599"/>
      <c r="M53" s="599"/>
      <c r="N53" s="599"/>
    </row>
    <row r="54" spans="1:14" ht="24.6" thickTop="1" x14ac:dyDescent="0.3">
      <c r="A54" s="600">
        <v>11</v>
      </c>
      <c r="B54" s="626" t="s">
        <v>195</v>
      </c>
      <c r="C54" s="701" t="s">
        <v>196</v>
      </c>
      <c r="D54" s="641">
        <v>885074</v>
      </c>
      <c r="E54" s="642">
        <v>45342</v>
      </c>
      <c r="F54" s="643">
        <v>750</v>
      </c>
      <c r="G54" s="599"/>
      <c r="H54" s="599"/>
      <c r="I54" s="602"/>
      <c r="J54" s="599"/>
      <c r="K54" s="599"/>
      <c r="L54" s="599"/>
      <c r="M54" s="599"/>
      <c r="N54" s="599"/>
    </row>
    <row r="55" spans="1:14" ht="31.2" x14ac:dyDescent="0.3">
      <c r="A55" s="600">
        <v>12</v>
      </c>
      <c r="B55" s="623" t="s">
        <v>197</v>
      </c>
      <c r="C55" s="731" t="s">
        <v>198</v>
      </c>
      <c r="D55" s="715" t="s">
        <v>199</v>
      </c>
      <c r="E55" s="642">
        <v>45342</v>
      </c>
      <c r="F55" s="643">
        <v>750</v>
      </c>
      <c r="G55" s="599"/>
      <c r="H55" s="599"/>
      <c r="I55" s="602"/>
      <c r="J55" s="599"/>
      <c r="K55" s="599"/>
      <c r="L55" s="599"/>
      <c r="M55" s="599"/>
      <c r="N55" s="599"/>
    </row>
    <row r="56" spans="1:14" ht="31.8" thickBot="1" x14ac:dyDescent="0.35">
      <c r="A56" s="600">
        <v>13</v>
      </c>
      <c r="B56" s="716" t="s">
        <v>200</v>
      </c>
      <c r="C56" s="730" t="s">
        <v>201</v>
      </c>
      <c r="D56" s="638">
        <v>755967</v>
      </c>
      <c r="E56" s="717">
        <v>45342</v>
      </c>
      <c r="F56" s="685">
        <v>-750</v>
      </c>
      <c r="G56" s="610">
        <v>750</v>
      </c>
      <c r="H56" s="599"/>
      <c r="I56" s="889" t="s">
        <v>202</v>
      </c>
      <c r="J56" s="889"/>
      <c r="K56" s="889"/>
      <c r="L56" s="889"/>
      <c r="M56" s="599"/>
      <c r="N56" s="599"/>
    </row>
    <row r="57" spans="1:14" ht="27.6" thickTop="1" thickBot="1" x14ac:dyDescent="0.35">
      <c r="A57" s="600">
        <v>14</v>
      </c>
      <c r="B57" s="653" t="s">
        <v>203</v>
      </c>
      <c r="C57" s="721" t="s">
        <v>204</v>
      </c>
      <c r="D57" s="688">
        <v>268</v>
      </c>
      <c r="E57" s="689">
        <v>45343</v>
      </c>
      <c r="F57" s="690">
        <v>750</v>
      </c>
      <c r="G57" s="666">
        <v>750</v>
      </c>
      <c r="H57" s="599"/>
      <c r="I57" s="602"/>
      <c r="J57" s="599"/>
      <c r="K57" s="599"/>
      <c r="L57" s="599"/>
      <c r="M57" s="599"/>
      <c r="N57" s="599"/>
    </row>
    <row r="58" spans="1:14" ht="32.4" thickTop="1" thickBot="1" x14ac:dyDescent="0.35">
      <c r="A58" s="600">
        <v>15</v>
      </c>
      <c r="B58" s="722" t="s">
        <v>205</v>
      </c>
      <c r="C58" s="723" t="s">
        <v>206</v>
      </c>
      <c r="D58" s="724">
        <v>9152</v>
      </c>
      <c r="E58" s="725">
        <v>45344</v>
      </c>
      <c r="F58" s="726">
        <v>750</v>
      </c>
      <c r="G58" s="666">
        <v>750</v>
      </c>
      <c r="H58" s="599"/>
      <c r="I58" s="602"/>
      <c r="J58" s="599"/>
      <c r="K58" s="599"/>
      <c r="L58" s="599"/>
      <c r="M58" s="599"/>
      <c r="N58" s="599"/>
    </row>
    <row r="59" spans="1:14" ht="16.2" thickTop="1" x14ac:dyDescent="0.3">
      <c r="A59" s="600"/>
      <c r="B59" s="604"/>
      <c r="C59" s="605"/>
      <c r="D59" s="603"/>
      <c r="E59" s="608"/>
      <c r="F59" s="619"/>
      <c r="G59" s="611">
        <v>8250</v>
      </c>
      <c r="H59" s="599"/>
      <c r="I59" s="602"/>
      <c r="J59" s="599"/>
      <c r="K59" s="599"/>
      <c r="L59" s="599"/>
      <c r="M59" s="510"/>
      <c r="N59" s="510"/>
    </row>
    <row r="60" spans="1:14" ht="15.6" x14ac:dyDescent="0.3">
      <c r="A60" s="600"/>
      <c r="B60" s="867" t="s">
        <v>21</v>
      </c>
      <c r="C60" s="867"/>
      <c r="D60" s="867"/>
      <c r="E60" s="867"/>
      <c r="F60" s="868"/>
      <c r="G60" s="599"/>
      <c r="H60" s="599"/>
      <c r="I60" s="602"/>
      <c r="J60" s="599"/>
      <c r="K60" s="599"/>
      <c r="L60" s="599"/>
      <c r="M60" s="510"/>
      <c r="N60" s="510"/>
    </row>
    <row r="61" spans="1:14" ht="26.4" x14ac:dyDescent="0.3">
      <c r="A61" s="600">
        <v>1</v>
      </c>
      <c r="B61" s="615" t="s">
        <v>207</v>
      </c>
      <c r="C61" s="618" t="s">
        <v>208</v>
      </c>
      <c r="D61" s="607">
        <v>21</v>
      </c>
      <c r="E61" s="609">
        <v>45322</v>
      </c>
      <c r="F61" s="621">
        <v>750</v>
      </c>
      <c r="G61" s="606"/>
      <c r="H61" s="616"/>
      <c r="I61" s="617"/>
      <c r="J61" s="616"/>
      <c r="K61" s="616"/>
      <c r="L61" s="616"/>
      <c r="M61" s="510"/>
      <c r="N61" s="510"/>
    </row>
    <row r="62" spans="1:14" ht="27" thickBot="1" x14ac:dyDescent="0.35">
      <c r="A62" s="600">
        <v>2</v>
      </c>
      <c r="B62" s="633" t="s">
        <v>209</v>
      </c>
      <c r="C62" s="634" t="s">
        <v>210</v>
      </c>
      <c r="D62" s="629">
        <v>101764</v>
      </c>
      <c r="E62" s="630">
        <v>45321</v>
      </c>
      <c r="F62" s="635">
        <v>750</v>
      </c>
      <c r="G62" s="610">
        <v>1500</v>
      </c>
      <c r="H62" s="616"/>
      <c r="I62" s="617"/>
      <c r="J62" s="616"/>
      <c r="K62" s="616"/>
      <c r="L62" s="616"/>
      <c r="M62" s="510"/>
      <c r="N62" s="510"/>
    </row>
    <row r="63" spans="1:14" ht="27" thickTop="1" x14ac:dyDescent="0.3">
      <c r="A63" s="600">
        <v>3</v>
      </c>
      <c r="B63" s="632" t="s">
        <v>61</v>
      </c>
      <c r="C63" s="637" t="s">
        <v>211</v>
      </c>
      <c r="D63" s="612">
        <v>814</v>
      </c>
      <c r="E63" s="613">
        <v>45323</v>
      </c>
      <c r="F63" s="622">
        <v>750</v>
      </c>
      <c r="G63" s="606"/>
      <c r="H63" s="616"/>
      <c r="I63" s="617"/>
      <c r="J63" s="616"/>
      <c r="K63" s="616"/>
      <c r="L63" s="616"/>
      <c r="M63" s="510"/>
      <c r="N63" s="510"/>
    </row>
    <row r="64" spans="1:14" ht="40.200000000000003" thickBot="1" x14ac:dyDescent="0.35">
      <c r="A64" s="600">
        <v>4</v>
      </c>
      <c r="B64" s="657" t="s">
        <v>212</v>
      </c>
      <c r="C64" s="634" t="s">
        <v>213</v>
      </c>
      <c r="D64" s="629">
        <v>377</v>
      </c>
      <c r="E64" s="630">
        <v>45323</v>
      </c>
      <c r="F64" s="635">
        <v>750</v>
      </c>
      <c r="G64" s="610">
        <v>1500</v>
      </c>
      <c r="H64" s="616"/>
      <c r="I64" s="617"/>
      <c r="J64" s="616"/>
      <c r="K64" s="616"/>
      <c r="L64" s="616"/>
      <c r="M64" s="510"/>
      <c r="N64" s="510"/>
    </row>
    <row r="65" spans="1:14" ht="32.4" thickTop="1" thickBot="1" x14ac:dyDescent="0.35">
      <c r="A65" s="600">
        <v>5</v>
      </c>
      <c r="B65" s="673" t="s">
        <v>214</v>
      </c>
      <c r="C65" s="673" t="s">
        <v>215</v>
      </c>
      <c r="D65" s="654">
        <v>338</v>
      </c>
      <c r="E65" s="655">
        <v>45327</v>
      </c>
      <c r="F65" s="674">
        <v>750</v>
      </c>
      <c r="G65" s="666">
        <v>750</v>
      </c>
      <c r="H65" s="616"/>
      <c r="I65" s="617"/>
      <c r="J65" s="616"/>
      <c r="K65" s="616"/>
      <c r="L65" s="616"/>
      <c r="M65" s="510"/>
      <c r="N65" s="510"/>
    </row>
    <row r="66" spans="1:14" ht="36.6" thickTop="1" x14ac:dyDescent="0.3">
      <c r="A66" s="600">
        <v>6</v>
      </c>
      <c r="B66" s="632" t="s">
        <v>216</v>
      </c>
      <c r="C66" s="675" t="s">
        <v>217</v>
      </c>
      <c r="D66" s="612">
        <v>205</v>
      </c>
      <c r="E66" s="613">
        <v>45328</v>
      </c>
      <c r="F66" s="622">
        <v>750</v>
      </c>
      <c r="G66" s="606"/>
      <c r="H66" s="616"/>
      <c r="I66" s="617"/>
      <c r="J66" s="616"/>
      <c r="K66" s="616"/>
      <c r="L66" s="616"/>
      <c r="M66" s="510"/>
      <c r="N66" s="510"/>
    </row>
    <row r="67" spans="1:14" ht="27" thickBot="1" x14ac:dyDescent="0.35">
      <c r="A67" s="600">
        <v>7</v>
      </c>
      <c r="B67" s="676" t="s">
        <v>218</v>
      </c>
      <c r="C67" s="700" t="s">
        <v>219</v>
      </c>
      <c r="D67" s="678">
        <v>25</v>
      </c>
      <c r="E67" s="679">
        <v>45328</v>
      </c>
      <c r="F67" s="680">
        <v>750</v>
      </c>
      <c r="G67" s="610">
        <v>1500</v>
      </c>
      <c r="H67" s="616"/>
      <c r="I67" s="617"/>
      <c r="J67" s="616"/>
      <c r="K67" s="616"/>
      <c r="L67" s="616"/>
      <c r="M67" s="510"/>
      <c r="N67" s="510"/>
    </row>
    <row r="68" spans="1:14" ht="31.8" thickTop="1" x14ac:dyDescent="0.3">
      <c r="A68" s="600">
        <v>8</v>
      </c>
      <c r="B68" s="632" t="s">
        <v>105</v>
      </c>
      <c r="C68" s="632" t="s">
        <v>220</v>
      </c>
      <c r="D68" s="612">
        <v>668074</v>
      </c>
      <c r="E68" s="613">
        <v>45330</v>
      </c>
      <c r="F68" s="683">
        <v>-750</v>
      </c>
      <c r="G68" s="606"/>
      <c r="H68" s="616"/>
      <c r="I68" s="889" t="s">
        <v>221</v>
      </c>
      <c r="J68" s="889"/>
      <c r="K68" s="889"/>
      <c r="L68" s="889"/>
      <c r="M68" s="510"/>
      <c r="N68" s="510"/>
    </row>
    <row r="69" spans="1:14" ht="31.8" thickBot="1" x14ac:dyDescent="0.35">
      <c r="A69" s="600">
        <v>9</v>
      </c>
      <c r="B69" s="676" t="s">
        <v>105</v>
      </c>
      <c r="C69" s="676" t="s">
        <v>222</v>
      </c>
      <c r="D69" s="678">
        <v>668073</v>
      </c>
      <c r="E69" s="679">
        <v>45330</v>
      </c>
      <c r="F69" s="685">
        <v>-7500</v>
      </c>
      <c r="G69" s="686">
        <v>-8250</v>
      </c>
      <c r="H69" s="616"/>
      <c r="I69" s="889" t="s">
        <v>223</v>
      </c>
      <c r="J69" s="889"/>
      <c r="K69" s="889"/>
      <c r="L69" s="889"/>
      <c r="M69" s="510"/>
      <c r="N69" s="510"/>
    </row>
    <row r="70" spans="1:14" ht="24.6" thickTop="1" x14ac:dyDescent="0.3">
      <c r="A70" s="600">
        <v>10</v>
      </c>
      <c r="B70" s="632" t="s">
        <v>224</v>
      </c>
      <c r="C70" s="675" t="s">
        <v>225</v>
      </c>
      <c r="D70" s="612">
        <v>73</v>
      </c>
      <c r="E70" s="613">
        <v>45335</v>
      </c>
      <c r="F70" s="643">
        <v>750</v>
      </c>
      <c r="G70" s="606"/>
      <c r="H70" s="616"/>
      <c r="I70" s="617"/>
      <c r="J70" s="616"/>
      <c r="K70" s="616"/>
      <c r="L70" s="616"/>
      <c r="M70" s="510"/>
      <c r="N70" s="510"/>
    </row>
    <row r="71" spans="1:14" ht="24.6" thickBot="1" x14ac:dyDescent="0.35">
      <c r="A71" s="600">
        <v>11</v>
      </c>
      <c r="B71" s="676" t="s">
        <v>226</v>
      </c>
      <c r="C71" s="677" t="s">
        <v>227</v>
      </c>
      <c r="D71" s="678">
        <v>65</v>
      </c>
      <c r="E71" s="679">
        <v>45335</v>
      </c>
      <c r="F71" s="680">
        <v>750</v>
      </c>
      <c r="G71" s="610">
        <v>1500</v>
      </c>
      <c r="H71" s="616"/>
      <c r="I71" s="617"/>
      <c r="J71" s="616"/>
      <c r="K71" s="616"/>
      <c r="L71" s="616"/>
      <c r="M71" s="510"/>
      <c r="N71" s="510"/>
    </row>
    <row r="72" spans="1:14" ht="25.2" thickTop="1" thickBot="1" x14ac:dyDescent="0.35">
      <c r="A72" s="600">
        <v>12</v>
      </c>
      <c r="B72" s="673" t="s">
        <v>228</v>
      </c>
      <c r="C72" s="697" t="s">
        <v>229</v>
      </c>
      <c r="D72" s="654">
        <v>310</v>
      </c>
      <c r="E72" s="655">
        <v>45336</v>
      </c>
      <c r="F72" s="674">
        <v>750</v>
      </c>
      <c r="G72" s="666">
        <v>750</v>
      </c>
      <c r="H72" s="616"/>
      <c r="I72" s="617"/>
      <c r="J72" s="616"/>
      <c r="K72" s="616"/>
      <c r="L72" s="616"/>
      <c r="M72" s="510"/>
      <c r="N72" s="510"/>
    </row>
    <row r="73" spans="1:14" ht="32.4" thickTop="1" thickBot="1" x14ac:dyDescent="0.35">
      <c r="A73" s="600">
        <v>13</v>
      </c>
      <c r="B73" s="702" t="s">
        <v>230</v>
      </c>
      <c r="C73" s="697" t="s">
        <v>231</v>
      </c>
      <c r="D73" s="703" t="s">
        <v>232</v>
      </c>
      <c r="E73" s="655">
        <v>45336</v>
      </c>
      <c r="F73" s="674">
        <v>750</v>
      </c>
      <c r="G73" s="666">
        <v>750</v>
      </c>
      <c r="H73" s="616"/>
      <c r="I73" s="617"/>
      <c r="J73" s="616"/>
      <c r="K73" s="616"/>
      <c r="L73" s="616"/>
      <c r="M73" s="510"/>
      <c r="N73" s="510"/>
    </row>
    <row r="74" spans="1:14" ht="24.6" thickTop="1" x14ac:dyDescent="0.3">
      <c r="A74" s="600">
        <v>14</v>
      </c>
      <c r="B74" s="632" t="s">
        <v>233</v>
      </c>
      <c r="C74" s="675" t="s">
        <v>234</v>
      </c>
      <c r="D74" s="612">
        <v>207</v>
      </c>
      <c r="E74" s="613">
        <v>45341</v>
      </c>
      <c r="F74" s="622">
        <v>750</v>
      </c>
      <c r="G74" s="606"/>
      <c r="H74" s="616"/>
      <c r="I74" s="617"/>
      <c r="J74" s="510"/>
      <c r="K74" s="510"/>
      <c r="L74" s="510"/>
      <c r="M74" s="510"/>
      <c r="N74" s="510"/>
    </row>
    <row r="75" spans="1:14" ht="24" x14ac:dyDescent="0.3">
      <c r="A75" s="600">
        <v>15</v>
      </c>
      <c r="B75" s="632" t="s">
        <v>233</v>
      </c>
      <c r="C75" s="675" t="s">
        <v>235</v>
      </c>
      <c r="D75" s="612">
        <v>205</v>
      </c>
      <c r="E75" s="613">
        <v>45341</v>
      </c>
      <c r="F75" s="622">
        <v>750</v>
      </c>
      <c r="G75" s="606"/>
      <c r="H75" s="616"/>
      <c r="I75" s="617"/>
      <c r="J75" s="510"/>
      <c r="K75" s="510"/>
      <c r="L75" s="510"/>
      <c r="M75" s="510"/>
      <c r="N75" s="510"/>
    </row>
    <row r="76" spans="1:14" ht="24" x14ac:dyDescent="0.3">
      <c r="A76" s="600">
        <v>16</v>
      </c>
      <c r="B76" s="632" t="s">
        <v>233</v>
      </c>
      <c r="C76" s="675" t="s">
        <v>236</v>
      </c>
      <c r="D76" s="612">
        <v>206</v>
      </c>
      <c r="E76" s="613">
        <v>45341</v>
      </c>
      <c r="F76" s="622">
        <v>750</v>
      </c>
      <c r="G76" s="606"/>
      <c r="H76" s="616"/>
      <c r="I76" s="617"/>
      <c r="J76" s="510"/>
      <c r="K76" s="510"/>
      <c r="L76" s="510"/>
      <c r="M76" s="510"/>
      <c r="N76" s="510"/>
    </row>
    <row r="77" spans="1:14" ht="24.6" thickBot="1" x14ac:dyDescent="0.35">
      <c r="A77" s="600">
        <v>17</v>
      </c>
      <c r="B77" s="676" t="s">
        <v>233</v>
      </c>
      <c r="C77" s="677" t="s">
        <v>237</v>
      </c>
      <c r="D77" s="678">
        <v>208</v>
      </c>
      <c r="E77" s="679">
        <v>45341</v>
      </c>
      <c r="F77" s="680">
        <v>750</v>
      </c>
      <c r="G77" s="610">
        <v>3000</v>
      </c>
      <c r="H77" s="616"/>
      <c r="I77" s="617"/>
      <c r="J77" s="510"/>
      <c r="K77" s="510"/>
      <c r="L77" s="510"/>
      <c r="M77" s="510"/>
      <c r="N77" s="510"/>
    </row>
    <row r="78" spans="1:14" ht="32.4" thickTop="1" thickBot="1" x14ac:dyDescent="0.35">
      <c r="A78" s="600">
        <v>18</v>
      </c>
      <c r="B78" s="662" t="s">
        <v>238</v>
      </c>
      <c r="C78" s="663" t="s">
        <v>147</v>
      </c>
      <c r="D78" s="664">
        <v>675</v>
      </c>
      <c r="E78" s="665">
        <v>45342</v>
      </c>
      <c r="F78" s="720">
        <v>750</v>
      </c>
      <c r="G78" s="666">
        <v>750</v>
      </c>
      <c r="H78" s="616"/>
      <c r="I78" s="617"/>
      <c r="J78" s="510"/>
      <c r="K78" s="510"/>
      <c r="L78" s="510"/>
      <c r="M78" s="510"/>
      <c r="N78" s="510"/>
    </row>
    <row r="79" spans="1:14" ht="27.6" thickTop="1" thickBot="1" x14ac:dyDescent="0.35">
      <c r="A79" s="600">
        <v>19</v>
      </c>
      <c r="B79" s="662" t="s">
        <v>239</v>
      </c>
      <c r="C79" s="663" t="s">
        <v>240</v>
      </c>
      <c r="D79" s="664">
        <v>4353</v>
      </c>
      <c r="E79" s="665">
        <v>45349</v>
      </c>
      <c r="F79" s="720">
        <v>750</v>
      </c>
      <c r="G79" s="666">
        <v>750</v>
      </c>
      <c r="H79" s="616"/>
      <c r="I79" s="617"/>
      <c r="J79" s="510"/>
      <c r="K79" s="510"/>
      <c r="L79" s="510"/>
      <c r="M79" s="510"/>
      <c r="N79" s="510"/>
    </row>
    <row r="80" spans="1:14" ht="27.6" thickTop="1" thickBot="1" x14ac:dyDescent="0.35">
      <c r="A80" s="600">
        <v>20</v>
      </c>
      <c r="B80" s="662" t="s">
        <v>241</v>
      </c>
      <c r="C80" s="663" t="s">
        <v>242</v>
      </c>
      <c r="D80" s="664">
        <v>3475</v>
      </c>
      <c r="E80" s="665">
        <v>45350</v>
      </c>
      <c r="F80" s="720">
        <v>750</v>
      </c>
      <c r="G80" s="666">
        <v>750</v>
      </c>
      <c r="H80" s="616"/>
      <c r="I80" s="617"/>
      <c r="J80" s="510"/>
      <c r="K80" s="510"/>
      <c r="L80" s="510"/>
      <c r="M80" s="510"/>
      <c r="N80" s="510"/>
    </row>
  </sheetData>
  <mergeCells count="30">
    <mergeCell ref="B43:F43"/>
    <mergeCell ref="I44:L44"/>
    <mergeCell ref="I45:L45"/>
    <mergeCell ref="I46:L46"/>
    <mergeCell ref="I27:J27"/>
    <mergeCell ref="I41:L41"/>
    <mergeCell ref="B9:F9"/>
    <mergeCell ref="A1:F1"/>
    <mergeCell ref="A2:F2"/>
    <mergeCell ref="A3:F3"/>
    <mergeCell ref="A5:F5"/>
    <mergeCell ref="A6:A8"/>
    <mergeCell ref="B6:B8"/>
    <mergeCell ref="C6:C8"/>
    <mergeCell ref="D6:F6"/>
    <mergeCell ref="D7:F7"/>
    <mergeCell ref="I47:K47"/>
    <mergeCell ref="I48:K48"/>
    <mergeCell ref="L47:N47"/>
    <mergeCell ref="L48:N48"/>
    <mergeCell ref="I12:L12"/>
    <mergeCell ref="I14:L14"/>
    <mergeCell ref="I18:L18"/>
    <mergeCell ref="I19:L19"/>
    <mergeCell ref="I20:L20"/>
    <mergeCell ref="I68:L68"/>
    <mergeCell ref="I69:L69"/>
    <mergeCell ref="I56:L56"/>
    <mergeCell ref="I51:L51"/>
    <mergeCell ref="B60:F6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zoomScale="70" zoomScaleNormal="70" workbookViewId="0">
      <selection activeCell="B25" sqref="B25"/>
    </sheetView>
  </sheetViews>
  <sheetFormatPr defaultRowHeight="14.4" x14ac:dyDescent="0.3"/>
  <cols>
    <col min="1" max="1" width="4.21875" customWidth="1"/>
    <col min="2" max="2" width="52.77734375" customWidth="1"/>
    <col min="3" max="3" width="69.109375" style="38" customWidth="1"/>
    <col min="4" max="4" width="20.109375" customWidth="1"/>
    <col min="5" max="5" width="17.109375" customWidth="1"/>
    <col min="6" max="6" width="16.6640625" customWidth="1"/>
    <col min="7" max="7" width="0" hidden="1" customWidth="1"/>
  </cols>
  <sheetData>
    <row r="1" spans="1:13" s="11" customFormat="1" ht="13.2" x14ac:dyDescent="0.25">
      <c r="A1" s="874" t="s">
        <v>0</v>
      </c>
      <c r="B1" s="874"/>
      <c r="C1" s="874"/>
      <c r="D1" s="874"/>
      <c r="E1" s="874"/>
      <c r="F1" s="874"/>
    </row>
    <row r="2" spans="1:13" s="11" customFormat="1" ht="13.2" x14ac:dyDescent="0.25">
      <c r="A2" s="874" t="s">
        <v>1</v>
      </c>
      <c r="B2" s="874"/>
      <c r="C2" s="874"/>
      <c r="D2" s="874"/>
      <c r="E2" s="874"/>
      <c r="F2" s="874"/>
    </row>
    <row r="3" spans="1:13" s="11" customFormat="1" ht="13.2" x14ac:dyDescent="0.25">
      <c r="A3" s="875" t="s">
        <v>26</v>
      </c>
      <c r="B3" s="875"/>
      <c r="C3" s="875"/>
      <c r="D3" s="875"/>
      <c r="E3" s="875"/>
      <c r="F3" s="875"/>
    </row>
    <row r="4" spans="1:13" x14ac:dyDescent="0.3">
      <c r="A4" s="40"/>
      <c r="B4" s="40"/>
      <c r="D4" s="40"/>
      <c r="E4" s="40"/>
      <c r="F4" s="40"/>
      <c r="G4" s="40"/>
      <c r="H4" s="40"/>
      <c r="I4" s="40"/>
      <c r="J4" s="40"/>
      <c r="K4" s="37"/>
      <c r="L4" s="37"/>
      <c r="M4" s="37"/>
    </row>
    <row r="5" spans="1:13" ht="52.2" customHeight="1" x14ac:dyDescent="0.3">
      <c r="A5" s="892" t="s">
        <v>25</v>
      </c>
      <c r="B5" s="876"/>
      <c r="C5" s="876"/>
      <c r="D5" s="876"/>
      <c r="E5" s="876"/>
      <c r="F5" s="876"/>
      <c r="G5" s="45"/>
      <c r="H5" s="45"/>
      <c r="I5" s="45"/>
      <c r="J5" s="45"/>
      <c r="K5" s="39"/>
      <c r="L5" s="39"/>
      <c r="M5" s="39"/>
    </row>
    <row r="6" spans="1:13" ht="15.6" customHeight="1" x14ac:dyDescent="0.3">
      <c r="A6" s="877" t="s">
        <v>2</v>
      </c>
      <c r="B6" s="880" t="s">
        <v>3</v>
      </c>
      <c r="C6" s="880" t="s">
        <v>4</v>
      </c>
      <c r="D6" s="893" t="s">
        <v>5</v>
      </c>
      <c r="E6" s="894"/>
      <c r="F6" s="895"/>
      <c r="G6" s="45"/>
      <c r="H6" s="45"/>
      <c r="I6" s="45"/>
      <c r="J6" s="45"/>
      <c r="K6" s="39"/>
      <c r="L6" s="39"/>
      <c r="M6" s="39"/>
    </row>
    <row r="7" spans="1:13" ht="29.4" customHeight="1" x14ac:dyDescent="0.3">
      <c r="A7" s="878"/>
      <c r="B7" s="881"/>
      <c r="C7" s="881"/>
      <c r="D7" s="886" t="s">
        <v>6</v>
      </c>
      <c r="E7" s="887"/>
      <c r="F7" s="888"/>
      <c r="G7" s="45"/>
      <c r="H7" s="46"/>
      <c r="I7" s="45"/>
      <c r="J7" s="45"/>
      <c r="K7" s="39"/>
      <c r="L7" s="39"/>
      <c r="M7" s="39"/>
    </row>
    <row r="8" spans="1:13" ht="15.6" x14ac:dyDescent="0.3">
      <c r="A8" s="879"/>
      <c r="B8" s="882"/>
      <c r="C8" s="882"/>
      <c r="D8" s="47" t="s">
        <v>7</v>
      </c>
      <c r="E8" s="47" t="s">
        <v>8</v>
      </c>
      <c r="F8" s="47" t="s">
        <v>9</v>
      </c>
      <c r="G8" s="45"/>
      <c r="H8" s="46"/>
      <c r="I8" s="45"/>
      <c r="J8" s="45"/>
      <c r="K8" s="39"/>
      <c r="L8" s="39"/>
      <c r="M8" s="39"/>
    </row>
    <row r="9" spans="1:13" ht="16.2" x14ac:dyDescent="0.3">
      <c r="A9" s="48"/>
      <c r="B9" s="871" t="s">
        <v>10</v>
      </c>
      <c r="C9" s="872"/>
      <c r="D9" s="872"/>
      <c r="E9" s="872"/>
      <c r="F9" s="873"/>
      <c r="G9" s="49"/>
      <c r="H9" s="45"/>
      <c r="I9" s="45"/>
      <c r="J9" s="45"/>
      <c r="K9" s="39"/>
      <c r="L9" s="39"/>
      <c r="M9" s="39"/>
    </row>
    <row r="10" spans="1:13" ht="26.4" x14ac:dyDescent="0.3">
      <c r="A10" s="748">
        <v>1</v>
      </c>
      <c r="B10" s="752" t="s">
        <v>243</v>
      </c>
      <c r="C10" s="753" t="s">
        <v>244</v>
      </c>
      <c r="D10" s="740">
        <v>135</v>
      </c>
      <c r="E10" s="742">
        <v>45351</v>
      </c>
      <c r="F10" s="751">
        <v>7500</v>
      </c>
      <c r="G10" s="766"/>
      <c r="H10" s="732"/>
      <c r="I10" s="734"/>
      <c r="J10" s="732"/>
      <c r="K10" s="732"/>
      <c r="L10" s="732"/>
      <c r="M10" s="438"/>
    </row>
    <row r="11" spans="1:13" ht="20.399999999999999" x14ac:dyDescent="0.3">
      <c r="A11" s="748">
        <v>2</v>
      </c>
      <c r="B11" s="816" t="s">
        <v>245</v>
      </c>
      <c r="C11" s="753" t="s">
        <v>246</v>
      </c>
      <c r="D11" s="740">
        <v>7</v>
      </c>
      <c r="E11" s="742">
        <v>45351</v>
      </c>
      <c r="F11" s="764">
        <v>750</v>
      </c>
      <c r="G11" s="769"/>
      <c r="H11" s="732"/>
      <c r="I11" s="734"/>
      <c r="J11" s="732"/>
      <c r="K11" s="732"/>
      <c r="L11" s="732"/>
      <c r="M11" s="108"/>
    </row>
    <row r="12" spans="1:13" ht="27" thickBot="1" x14ac:dyDescent="0.35">
      <c r="A12" s="748">
        <v>3</v>
      </c>
      <c r="B12" s="756" t="s">
        <v>243</v>
      </c>
      <c r="C12" s="757" t="s">
        <v>244</v>
      </c>
      <c r="D12" s="758">
        <v>136</v>
      </c>
      <c r="E12" s="759">
        <v>45351</v>
      </c>
      <c r="F12" s="767">
        <v>7500</v>
      </c>
      <c r="G12" s="768">
        <v>15750</v>
      </c>
      <c r="H12" s="732"/>
      <c r="I12" s="734"/>
      <c r="J12" s="732"/>
      <c r="K12" s="732"/>
      <c r="L12" s="732"/>
      <c r="M12" s="599"/>
    </row>
    <row r="13" spans="1:13" ht="27.6" thickTop="1" thickBot="1" x14ac:dyDescent="0.35">
      <c r="A13" s="748">
        <v>4</v>
      </c>
      <c r="B13" s="774" t="s">
        <v>247</v>
      </c>
      <c r="C13" s="775" t="s">
        <v>248</v>
      </c>
      <c r="D13" s="776">
        <v>584</v>
      </c>
      <c r="E13" s="777">
        <v>45352</v>
      </c>
      <c r="F13" s="778">
        <v>7500</v>
      </c>
      <c r="G13" s="779">
        <v>7500</v>
      </c>
      <c r="H13" s="732"/>
      <c r="I13" s="734"/>
      <c r="J13" s="732"/>
      <c r="K13" s="732"/>
      <c r="L13" s="732"/>
      <c r="M13" s="599"/>
    </row>
    <row r="14" spans="1:13" ht="27.6" thickTop="1" thickBot="1" x14ac:dyDescent="0.35">
      <c r="A14" s="748">
        <v>5</v>
      </c>
      <c r="B14" s="774" t="s">
        <v>249</v>
      </c>
      <c r="C14" s="775" t="s">
        <v>58</v>
      </c>
      <c r="D14" s="776">
        <v>47</v>
      </c>
      <c r="E14" s="777">
        <v>45355</v>
      </c>
      <c r="F14" s="778">
        <v>7500</v>
      </c>
      <c r="G14" s="785">
        <v>7500</v>
      </c>
      <c r="H14" s="732"/>
      <c r="I14" s="734"/>
      <c r="J14" s="732"/>
      <c r="K14" s="732"/>
      <c r="L14" s="732"/>
      <c r="M14" s="599"/>
    </row>
    <row r="15" spans="1:13" ht="31.8" thickTop="1" x14ac:dyDescent="0.3">
      <c r="A15" s="748">
        <v>6</v>
      </c>
      <c r="B15" s="754" t="s">
        <v>250</v>
      </c>
      <c r="C15" s="755" t="s">
        <v>251</v>
      </c>
      <c r="D15" s="745">
        <v>893215</v>
      </c>
      <c r="E15" s="746">
        <v>45357</v>
      </c>
      <c r="F15" s="791">
        <v>-15000</v>
      </c>
      <c r="G15" s="766"/>
      <c r="H15" s="732"/>
      <c r="I15" s="897" t="s">
        <v>252</v>
      </c>
      <c r="J15" s="897"/>
      <c r="K15" s="897"/>
      <c r="L15" s="897"/>
      <c r="M15" s="599"/>
    </row>
    <row r="16" spans="1:13" ht="27" thickBot="1" x14ac:dyDescent="0.35">
      <c r="A16" s="748">
        <v>7</v>
      </c>
      <c r="B16" s="793" t="s">
        <v>253</v>
      </c>
      <c r="C16" s="794" t="s">
        <v>254</v>
      </c>
      <c r="D16" s="795">
        <v>85</v>
      </c>
      <c r="E16" s="796">
        <v>45357</v>
      </c>
      <c r="F16" s="797">
        <v>7500</v>
      </c>
      <c r="G16" s="788">
        <v>-7500</v>
      </c>
      <c r="H16" s="732"/>
      <c r="I16" s="734"/>
      <c r="J16" s="732"/>
      <c r="K16" s="732"/>
      <c r="L16" s="732"/>
      <c r="M16" s="599"/>
    </row>
    <row r="17" spans="1:13" ht="27" thickTop="1" x14ac:dyDescent="0.3">
      <c r="A17" s="748">
        <v>8</v>
      </c>
      <c r="B17" s="754" t="s">
        <v>255</v>
      </c>
      <c r="C17" s="755" t="s">
        <v>256</v>
      </c>
      <c r="D17" s="745">
        <v>1796</v>
      </c>
      <c r="E17" s="746">
        <v>45357</v>
      </c>
      <c r="F17" s="763">
        <v>7500</v>
      </c>
      <c r="G17" s="766"/>
      <c r="H17" s="732"/>
      <c r="I17" s="734"/>
      <c r="J17" s="732"/>
      <c r="K17" s="732"/>
      <c r="L17" s="732"/>
      <c r="M17" s="599"/>
    </row>
    <row r="18" spans="1:13" ht="40.200000000000003" thickBot="1" x14ac:dyDescent="0.35">
      <c r="A18" s="748">
        <v>9</v>
      </c>
      <c r="B18" s="793" t="s">
        <v>257</v>
      </c>
      <c r="C18" s="794" t="s">
        <v>258</v>
      </c>
      <c r="D18" s="795">
        <v>290</v>
      </c>
      <c r="E18" s="796">
        <v>45358</v>
      </c>
      <c r="F18" s="797">
        <v>7500</v>
      </c>
      <c r="G18" s="788">
        <v>15000</v>
      </c>
      <c r="H18" s="732"/>
      <c r="I18" s="734"/>
      <c r="J18" s="732"/>
      <c r="K18" s="732"/>
      <c r="L18" s="732"/>
      <c r="M18" s="599"/>
    </row>
    <row r="19" spans="1:13" ht="27.6" thickTop="1" thickBot="1" x14ac:dyDescent="0.35">
      <c r="A19" s="748">
        <v>10</v>
      </c>
      <c r="B19" s="774" t="s">
        <v>259</v>
      </c>
      <c r="C19" s="775" t="s">
        <v>260</v>
      </c>
      <c r="D19" s="776">
        <v>144</v>
      </c>
      <c r="E19" s="777">
        <v>45362</v>
      </c>
      <c r="F19" s="778">
        <v>7500</v>
      </c>
      <c r="G19" s="785">
        <v>7500</v>
      </c>
      <c r="H19" s="732"/>
      <c r="I19" s="734"/>
      <c r="J19" s="732"/>
      <c r="K19" s="732"/>
      <c r="L19" s="732"/>
      <c r="M19" s="599"/>
    </row>
    <row r="20" spans="1:13" ht="27.6" thickTop="1" thickBot="1" x14ac:dyDescent="0.35">
      <c r="A20" s="748">
        <v>11</v>
      </c>
      <c r="B20" s="774" t="s">
        <v>261</v>
      </c>
      <c r="C20" s="775" t="s">
        <v>262</v>
      </c>
      <c r="D20" s="776">
        <v>41</v>
      </c>
      <c r="E20" s="777">
        <v>45364</v>
      </c>
      <c r="F20" s="778">
        <v>7500</v>
      </c>
      <c r="G20" s="785">
        <v>7500</v>
      </c>
      <c r="H20" s="732"/>
      <c r="I20" s="734"/>
      <c r="J20" s="732"/>
      <c r="K20" s="732"/>
      <c r="L20" s="732"/>
      <c r="M20" s="599"/>
    </row>
    <row r="21" spans="1:13" ht="27" thickTop="1" x14ac:dyDescent="0.3">
      <c r="A21" s="748">
        <v>12</v>
      </c>
      <c r="B21" s="754" t="s">
        <v>263</v>
      </c>
      <c r="C21" s="755" t="s">
        <v>264</v>
      </c>
      <c r="D21" s="745">
        <v>8854</v>
      </c>
      <c r="E21" s="746">
        <v>45365</v>
      </c>
      <c r="F21" s="763">
        <v>750</v>
      </c>
      <c r="G21" s="766"/>
      <c r="H21" s="732"/>
      <c r="I21" s="734"/>
      <c r="J21" s="732"/>
      <c r="K21" s="732"/>
      <c r="L21" s="732"/>
      <c r="M21" s="599"/>
    </row>
    <row r="22" spans="1:13" ht="26.4" x14ac:dyDescent="0.3">
      <c r="A22" s="748">
        <v>13</v>
      </c>
      <c r="B22" s="754" t="s">
        <v>265</v>
      </c>
      <c r="C22" s="755" t="s">
        <v>266</v>
      </c>
      <c r="D22" s="745">
        <v>4352</v>
      </c>
      <c r="E22" s="746">
        <v>45365</v>
      </c>
      <c r="F22" s="763">
        <v>7500</v>
      </c>
      <c r="G22" s="766"/>
      <c r="H22" s="732"/>
      <c r="I22" s="734"/>
      <c r="J22" s="732"/>
      <c r="K22" s="732"/>
      <c r="L22" s="732"/>
      <c r="M22" s="599"/>
    </row>
    <row r="23" spans="1:13" ht="26.4" x14ac:dyDescent="0.3">
      <c r="A23" s="748">
        <v>14</v>
      </c>
      <c r="B23" s="754" t="s">
        <v>267</v>
      </c>
      <c r="C23" s="755" t="s">
        <v>268</v>
      </c>
      <c r="D23" s="745">
        <v>5672</v>
      </c>
      <c r="E23" s="746">
        <v>45365</v>
      </c>
      <c r="F23" s="763">
        <v>7500</v>
      </c>
      <c r="G23" s="766"/>
      <c r="H23" s="732"/>
      <c r="I23" s="734"/>
      <c r="J23" s="732"/>
      <c r="K23" s="732"/>
      <c r="L23" s="732"/>
      <c r="M23" s="599"/>
    </row>
    <row r="24" spans="1:13" ht="31.8" thickBot="1" x14ac:dyDescent="0.35">
      <c r="A24" s="748">
        <v>15</v>
      </c>
      <c r="B24" s="793" t="s">
        <v>269</v>
      </c>
      <c r="C24" s="794" t="s">
        <v>270</v>
      </c>
      <c r="D24" s="795">
        <v>54741</v>
      </c>
      <c r="E24" s="796">
        <v>45365</v>
      </c>
      <c r="F24" s="807">
        <v>-10000</v>
      </c>
      <c r="G24" s="788">
        <v>5750</v>
      </c>
      <c r="H24" s="732"/>
      <c r="I24" s="897" t="s">
        <v>271</v>
      </c>
      <c r="J24" s="897"/>
      <c r="K24" s="897"/>
      <c r="L24" s="897"/>
      <c r="M24" s="599"/>
    </row>
    <row r="25" spans="1:13" ht="47.4" thickTop="1" x14ac:dyDescent="0.3">
      <c r="A25" s="748">
        <v>16</v>
      </c>
      <c r="B25" s="754" t="s">
        <v>340</v>
      </c>
      <c r="C25" s="755" t="s">
        <v>272</v>
      </c>
      <c r="D25" s="745">
        <v>9319</v>
      </c>
      <c r="E25" s="746">
        <v>45366</v>
      </c>
      <c r="F25" s="763">
        <v>7500</v>
      </c>
      <c r="G25" s="766"/>
      <c r="H25" s="732"/>
      <c r="I25" s="734"/>
      <c r="J25" s="732"/>
      <c r="K25" s="732"/>
      <c r="L25" s="732"/>
      <c r="M25" s="599"/>
    </row>
    <row r="26" spans="1:13" ht="63" thickBot="1" x14ac:dyDescent="0.35">
      <c r="A26" s="748">
        <v>17</v>
      </c>
      <c r="B26" s="793" t="s">
        <v>273</v>
      </c>
      <c r="C26" s="794" t="s">
        <v>274</v>
      </c>
      <c r="D26" s="795">
        <v>690380</v>
      </c>
      <c r="E26" s="796">
        <v>45365</v>
      </c>
      <c r="F26" s="797">
        <v>7500</v>
      </c>
      <c r="G26" s="788">
        <v>15000</v>
      </c>
      <c r="H26" s="732"/>
      <c r="I26" s="734"/>
      <c r="J26" s="732"/>
      <c r="K26" s="732"/>
      <c r="L26" s="732"/>
      <c r="M26" s="599"/>
    </row>
    <row r="27" spans="1:13" ht="31.8" thickTop="1" x14ac:dyDescent="0.3">
      <c r="A27" s="748">
        <v>18</v>
      </c>
      <c r="B27" s="754" t="s">
        <v>275</v>
      </c>
      <c r="C27" s="755" t="s">
        <v>276</v>
      </c>
      <c r="D27" s="745">
        <v>189805</v>
      </c>
      <c r="E27" s="746">
        <v>45366</v>
      </c>
      <c r="F27" s="763">
        <v>7500</v>
      </c>
      <c r="G27" s="766"/>
      <c r="H27" s="732"/>
      <c r="I27" s="734"/>
      <c r="J27" s="732"/>
      <c r="K27" s="732"/>
      <c r="L27" s="732"/>
      <c r="M27" s="599"/>
    </row>
    <row r="28" spans="1:13" ht="40.200000000000003" thickBot="1" x14ac:dyDescent="0.35">
      <c r="A28" s="748">
        <v>19</v>
      </c>
      <c r="B28" s="793" t="s">
        <v>277</v>
      </c>
      <c r="C28" s="794" t="s">
        <v>278</v>
      </c>
      <c r="D28" s="795">
        <v>14</v>
      </c>
      <c r="E28" s="796">
        <v>45369</v>
      </c>
      <c r="F28" s="797">
        <v>7500</v>
      </c>
      <c r="G28" s="788">
        <v>15000</v>
      </c>
      <c r="H28" s="732"/>
      <c r="I28" s="734"/>
      <c r="J28" s="732"/>
      <c r="K28" s="732"/>
      <c r="L28" s="732"/>
      <c r="M28" s="599"/>
    </row>
    <row r="29" spans="1:13" ht="40.200000000000003" thickTop="1" x14ac:dyDescent="0.3">
      <c r="A29" s="748">
        <v>20</v>
      </c>
      <c r="B29" s="754" t="s">
        <v>279</v>
      </c>
      <c r="C29" s="755" t="s">
        <v>280</v>
      </c>
      <c r="D29" s="745">
        <v>106</v>
      </c>
      <c r="E29" s="746">
        <v>45369</v>
      </c>
      <c r="F29" s="763">
        <v>7500</v>
      </c>
      <c r="G29" s="766"/>
      <c r="H29" s="732"/>
      <c r="I29" s="734"/>
      <c r="J29" s="732"/>
      <c r="K29" s="732"/>
      <c r="L29" s="732"/>
      <c r="M29" s="599"/>
    </row>
    <row r="30" spans="1:13" ht="27" thickBot="1" x14ac:dyDescent="0.35">
      <c r="A30" s="748">
        <v>21</v>
      </c>
      <c r="B30" s="793" t="s">
        <v>281</v>
      </c>
      <c r="C30" s="794" t="s">
        <v>282</v>
      </c>
      <c r="D30" s="795">
        <v>2876</v>
      </c>
      <c r="E30" s="796">
        <v>45370</v>
      </c>
      <c r="F30" s="797">
        <v>7500</v>
      </c>
      <c r="G30" s="788">
        <v>15000</v>
      </c>
      <c r="H30" s="732"/>
      <c r="I30" s="734"/>
      <c r="J30" s="732"/>
      <c r="K30" s="732"/>
      <c r="L30" s="732"/>
      <c r="M30" s="599"/>
    </row>
    <row r="31" spans="1:13" ht="32.4" thickTop="1" thickBot="1" x14ac:dyDescent="0.35">
      <c r="A31" s="748">
        <v>22</v>
      </c>
      <c r="B31" s="774" t="s">
        <v>283</v>
      </c>
      <c r="C31" s="775" t="s">
        <v>284</v>
      </c>
      <c r="D31" s="776">
        <v>459</v>
      </c>
      <c r="E31" s="777">
        <v>45371</v>
      </c>
      <c r="F31" s="778">
        <v>7500</v>
      </c>
      <c r="G31" s="785">
        <v>7500</v>
      </c>
      <c r="H31" s="732"/>
      <c r="I31" s="734"/>
      <c r="J31" s="732"/>
      <c r="K31" s="732"/>
      <c r="L31" s="732"/>
      <c r="M31" s="599"/>
    </row>
    <row r="32" spans="1:13" ht="27.6" thickTop="1" thickBot="1" x14ac:dyDescent="0.35">
      <c r="A32" s="748">
        <v>23</v>
      </c>
      <c r="B32" s="774" t="s">
        <v>285</v>
      </c>
      <c r="C32" s="775" t="s">
        <v>286</v>
      </c>
      <c r="D32" s="776">
        <v>249</v>
      </c>
      <c r="E32" s="777">
        <v>45372</v>
      </c>
      <c r="F32" s="778">
        <v>7500</v>
      </c>
      <c r="G32" s="809">
        <v>7500</v>
      </c>
      <c r="H32" s="732"/>
      <c r="I32" s="734"/>
      <c r="J32" s="732"/>
      <c r="K32" s="732"/>
      <c r="L32" s="732"/>
      <c r="M32" s="599"/>
    </row>
    <row r="33" spans="1:13" ht="27" thickTop="1" x14ac:dyDescent="0.3">
      <c r="A33" s="748">
        <v>24</v>
      </c>
      <c r="B33" s="754" t="s">
        <v>287</v>
      </c>
      <c r="C33" s="755" t="s">
        <v>288</v>
      </c>
      <c r="D33" s="745">
        <v>9931</v>
      </c>
      <c r="E33" s="746">
        <v>45373</v>
      </c>
      <c r="F33" s="763">
        <v>750</v>
      </c>
      <c r="G33" s="766"/>
      <c r="H33" s="732"/>
      <c r="I33" s="734"/>
      <c r="J33" s="729"/>
      <c r="K33" s="599"/>
      <c r="L33" s="599"/>
      <c r="M33" s="599"/>
    </row>
    <row r="34" spans="1:13" ht="26.4" x14ac:dyDescent="0.3">
      <c r="A34" s="748">
        <v>25</v>
      </c>
      <c r="B34" s="754" t="s">
        <v>289</v>
      </c>
      <c r="C34" s="755" t="s">
        <v>290</v>
      </c>
      <c r="D34" s="745">
        <v>97</v>
      </c>
      <c r="E34" s="746">
        <v>45373</v>
      </c>
      <c r="F34" s="763">
        <v>7500</v>
      </c>
      <c r="G34" s="766"/>
      <c r="H34" s="732"/>
      <c r="I34" s="734"/>
      <c r="J34" s="599"/>
      <c r="K34" s="599"/>
      <c r="L34" s="599"/>
      <c r="M34" s="599"/>
    </row>
    <row r="35" spans="1:13" s="39" customFormat="1" ht="26.4" x14ac:dyDescent="0.3">
      <c r="A35" s="748">
        <v>26</v>
      </c>
      <c r="B35" s="754" t="s">
        <v>287</v>
      </c>
      <c r="C35" s="755" t="s">
        <v>291</v>
      </c>
      <c r="D35" s="745">
        <v>9932</v>
      </c>
      <c r="E35" s="746">
        <v>45373</v>
      </c>
      <c r="F35" s="763">
        <v>750</v>
      </c>
      <c r="G35" s="766"/>
      <c r="H35" s="732"/>
      <c r="I35" s="734"/>
      <c r="J35" s="599"/>
      <c r="K35" s="599"/>
      <c r="L35" s="599"/>
      <c r="M35" s="599"/>
    </row>
    <row r="36" spans="1:13" ht="40.200000000000003" thickBot="1" x14ac:dyDescent="0.35">
      <c r="A36" s="748">
        <v>27</v>
      </c>
      <c r="B36" s="793" t="s">
        <v>292</v>
      </c>
      <c r="C36" s="794" t="s">
        <v>293</v>
      </c>
      <c r="D36" s="795">
        <v>540</v>
      </c>
      <c r="E36" s="796">
        <v>45373</v>
      </c>
      <c r="F36" s="797">
        <v>7500</v>
      </c>
      <c r="G36" s="788">
        <v>16500</v>
      </c>
      <c r="H36" s="732"/>
      <c r="I36" s="734"/>
      <c r="J36" s="599"/>
      <c r="K36" s="599"/>
      <c r="L36" s="599"/>
      <c r="M36" s="599"/>
    </row>
    <row r="37" spans="1:13" ht="27" thickTop="1" x14ac:dyDescent="0.3">
      <c r="A37" s="748">
        <v>28</v>
      </c>
      <c r="B37" s="754" t="s">
        <v>294</v>
      </c>
      <c r="C37" s="755" t="s">
        <v>295</v>
      </c>
      <c r="D37" s="745">
        <v>256</v>
      </c>
      <c r="E37" s="746">
        <v>45376</v>
      </c>
      <c r="F37" s="763">
        <v>7500</v>
      </c>
      <c r="G37" s="766"/>
      <c r="H37" s="732"/>
      <c r="I37" s="734"/>
      <c r="J37" s="599"/>
      <c r="K37" s="599"/>
      <c r="L37" s="599"/>
      <c r="M37" s="599"/>
    </row>
    <row r="38" spans="1:13" ht="40.200000000000003" thickBot="1" x14ac:dyDescent="0.35">
      <c r="A38" s="748">
        <v>29</v>
      </c>
      <c r="B38" s="813" t="s">
        <v>296</v>
      </c>
      <c r="C38" s="794" t="s">
        <v>297</v>
      </c>
      <c r="D38" s="795">
        <v>2000</v>
      </c>
      <c r="E38" s="796">
        <v>45376</v>
      </c>
      <c r="F38" s="797">
        <v>7500</v>
      </c>
      <c r="G38" s="788">
        <v>15000</v>
      </c>
      <c r="H38" s="732"/>
      <c r="I38" s="734"/>
      <c r="J38" s="111"/>
      <c r="K38" s="599"/>
      <c r="L38" s="599"/>
      <c r="M38" s="599"/>
    </row>
    <row r="39" spans="1:13" ht="27" thickTop="1" x14ac:dyDescent="0.3">
      <c r="A39" s="748">
        <v>30</v>
      </c>
      <c r="B39" s="754" t="s">
        <v>294</v>
      </c>
      <c r="C39" s="755" t="s">
        <v>298</v>
      </c>
      <c r="D39" s="745">
        <v>263</v>
      </c>
      <c r="E39" s="746">
        <v>45377</v>
      </c>
      <c r="F39" s="763">
        <v>7500</v>
      </c>
      <c r="G39" s="766"/>
      <c r="H39" s="732"/>
      <c r="I39" s="734"/>
      <c r="J39" s="599"/>
      <c r="K39" s="599"/>
      <c r="L39" s="599"/>
      <c r="M39" s="599"/>
    </row>
    <row r="40" spans="1:13" ht="27" thickBot="1" x14ac:dyDescent="0.35">
      <c r="A40" s="748">
        <v>31</v>
      </c>
      <c r="B40" s="793" t="s">
        <v>294</v>
      </c>
      <c r="C40" s="794" t="s">
        <v>298</v>
      </c>
      <c r="D40" s="795">
        <v>264</v>
      </c>
      <c r="E40" s="796">
        <v>45408</v>
      </c>
      <c r="F40" s="797">
        <v>7500</v>
      </c>
      <c r="G40" s="788">
        <v>15000</v>
      </c>
      <c r="H40" s="732"/>
      <c r="I40" s="734"/>
      <c r="J40" s="599"/>
      <c r="K40" s="599"/>
      <c r="L40" s="599"/>
      <c r="M40" s="599"/>
    </row>
    <row r="41" spans="1:13" ht="27.6" thickTop="1" thickBot="1" x14ac:dyDescent="0.35">
      <c r="A41" s="748">
        <v>32</v>
      </c>
      <c r="B41" s="774" t="s">
        <v>299</v>
      </c>
      <c r="C41" s="775" t="s">
        <v>300</v>
      </c>
      <c r="D41" s="776">
        <v>340735</v>
      </c>
      <c r="E41" s="777">
        <v>45378</v>
      </c>
      <c r="F41" s="815">
        <v>-7500</v>
      </c>
      <c r="G41" s="785">
        <v>-7500</v>
      </c>
      <c r="H41" s="732"/>
      <c r="I41" s="734"/>
      <c r="J41" s="599"/>
      <c r="K41" s="599"/>
      <c r="L41" s="599"/>
      <c r="M41" s="599"/>
    </row>
    <row r="42" spans="1:13" ht="16.8" thickTop="1" thickBot="1" x14ac:dyDescent="0.35">
      <c r="A42" s="733"/>
      <c r="B42" s="736"/>
      <c r="C42" s="737"/>
      <c r="D42" s="735"/>
      <c r="E42" s="741"/>
      <c r="F42" s="798"/>
      <c r="G42" s="809">
        <v>158000</v>
      </c>
      <c r="H42" s="732"/>
      <c r="I42" s="734"/>
      <c r="J42" s="732"/>
      <c r="K42" s="732"/>
      <c r="L42" s="732"/>
      <c r="M42" s="732"/>
    </row>
    <row r="43" spans="1:13" ht="16.2" thickTop="1" x14ac:dyDescent="0.3">
      <c r="A43" s="733"/>
      <c r="B43" s="898" t="s">
        <v>20</v>
      </c>
      <c r="C43" s="867"/>
      <c r="D43" s="867"/>
      <c r="E43" s="867"/>
      <c r="F43" s="868"/>
      <c r="G43" s="766"/>
      <c r="H43" s="732"/>
      <c r="I43" s="734"/>
      <c r="J43" s="732"/>
      <c r="K43" s="732"/>
      <c r="L43" s="732"/>
      <c r="M43" s="732"/>
    </row>
    <row r="44" spans="1:13" ht="27" thickBot="1" x14ac:dyDescent="0.35">
      <c r="A44" s="733">
        <v>1</v>
      </c>
      <c r="B44" s="756" t="s">
        <v>301</v>
      </c>
      <c r="C44" s="757" t="s">
        <v>302</v>
      </c>
      <c r="D44" s="786">
        <v>103</v>
      </c>
      <c r="E44" s="787">
        <v>45356</v>
      </c>
      <c r="F44" s="767">
        <v>750</v>
      </c>
      <c r="G44" s="788">
        <v>750</v>
      </c>
      <c r="H44" s="732"/>
      <c r="I44" s="734"/>
      <c r="J44" s="732"/>
      <c r="K44" s="732"/>
      <c r="L44" s="732"/>
      <c r="M44" s="732"/>
    </row>
    <row r="45" spans="1:13" ht="27.6" thickTop="1" thickBot="1" x14ac:dyDescent="0.35">
      <c r="A45" s="733">
        <v>2</v>
      </c>
      <c r="B45" s="774" t="s">
        <v>303</v>
      </c>
      <c r="C45" s="775" t="s">
        <v>304</v>
      </c>
      <c r="D45" s="811">
        <v>1436</v>
      </c>
      <c r="E45" s="812">
        <v>45373</v>
      </c>
      <c r="F45" s="778">
        <v>750</v>
      </c>
      <c r="G45" s="785">
        <v>750</v>
      </c>
      <c r="H45" s="732"/>
      <c r="I45" s="734"/>
      <c r="J45" s="732"/>
      <c r="K45" s="732"/>
      <c r="L45" s="732"/>
      <c r="M45" s="732"/>
    </row>
    <row r="46" spans="1:13" ht="40.799999999999997" thickTop="1" thickBot="1" x14ac:dyDescent="0.35">
      <c r="A46" s="733">
        <v>3</v>
      </c>
      <c r="B46" s="774" t="s">
        <v>305</v>
      </c>
      <c r="C46" s="775" t="s">
        <v>306</v>
      </c>
      <c r="D46" s="811">
        <v>98</v>
      </c>
      <c r="E46" s="812">
        <v>45376</v>
      </c>
      <c r="F46" s="778">
        <v>750</v>
      </c>
      <c r="G46" s="779">
        <v>750</v>
      </c>
      <c r="H46" s="732"/>
      <c r="I46" s="734"/>
      <c r="J46" s="732"/>
      <c r="K46" s="732"/>
      <c r="L46" s="732"/>
      <c r="M46" s="732"/>
    </row>
    <row r="47" spans="1:13" ht="16.8" thickTop="1" x14ac:dyDescent="0.3">
      <c r="A47" s="733"/>
      <c r="B47" s="736"/>
      <c r="C47" s="737"/>
      <c r="D47" s="735"/>
      <c r="E47" s="741"/>
      <c r="F47" s="798"/>
      <c r="G47" s="744">
        <v>2250</v>
      </c>
      <c r="H47" s="732"/>
      <c r="I47" s="734"/>
      <c r="J47" s="817"/>
      <c r="K47" s="158"/>
      <c r="L47" s="158"/>
      <c r="M47" s="158"/>
    </row>
    <row r="48" spans="1:13" ht="16.2" x14ac:dyDescent="0.3">
      <c r="A48" s="733"/>
      <c r="B48" s="898" t="s">
        <v>21</v>
      </c>
      <c r="C48" s="867"/>
      <c r="D48" s="867"/>
      <c r="E48" s="867"/>
      <c r="F48" s="868"/>
      <c r="G48" s="732"/>
      <c r="H48" s="732"/>
      <c r="I48" s="734"/>
      <c r="J48" s="732"/>
      <c r="K48" s="158"/>
      <c r="L48" s="158"/>
      <c r="M48" s="158"/>
    </row>
    <row r="49" spans="1:13" ht="40.200000000000003" thickBot="1" x14ac:dyDescent="0.35">
      <c r="A49" s="733">
        <v>1</v>
      </c>
      <c r="B49" s="761" t="s">
        <v>307</v>
      </c>
      <c r="C49" s="762" t="s">
        <v>308</v>
      </c>
      <c r="D49" s="758">
        <v>90</v>
      </c>
      <c r="E49" s="759">
        <v>45351</v>
      </c>
      <c r="F49" s="789">
        <v>750</v>
      </c>
      <c r="G49" s="743">
        <v>750</v>
      </c>
      <c r="H49" s="749"/>
      <c r="I49" s="750"/>
      <c r="J49" s="111"/>
      <c r="K49" s="158"/>
      <c r="L49" s="158"/>
      <c r="M49" s="158"/>
    </row>
    <row r="50" spans="1:13" ht="40.200000000000003" thickTop="1" x14ac:dyDescent="0.3">
      <c r="A50" s="733">
        <v>2</v>
      </c>
      <c r="B50" s="760" t="s">
        <v>309</v>
      </c>
      <c r="C50" s="765" t="s">
        <v>310</v>
      </c>
      <c r="D50" s="745">
        <v>194</v>
      </c>
      <c r="E50" s="746">
        <v>45357</v>
      </c>
      <c r="F50" s="790">
        <v>750</v>
      </c>
      <c r="G50" s="771"/>
      <c r="H50" s="749"/>
      <c r="I50" s="750"/>
      <c r="J50" s="732"/>
      <c r="K50" s="732"/>
      <c r="L50" s="732"/>
      <c r="M50" s="732"/>
    </row>
    <row r="51" spans="1:13" ht="27" thickBot="1" x14ac:dyDescent="0.35">
      <c r="A51" s="733">
        <v>3</v>
      </c>
      <c r="B51" s="761" t="s">
        <v>311</v>
      </c>
      <c r="C51" s="762" t="s">
        <v>312</v>
      </c>
      <c r="D51" s="758">
        <v>1410</v>
      </c>
      <c r="E51" s="759">
        <v>45357</v>
      </c>
      <c r="F51" s="789">
        <v>750</v>
      </c>
      <c r="G51" s="743">
        <v>1500</v>
      </c>
      <c r="H51" s="749"/>
      <c r="I51" s="750"/>
      <c r="J51" s="732"/>
      <c r="K51" s="732"/>
      <c r="L51" s="732"/>
      <c r="M51" s="732"/>
    </row>
    <row r="52" spans="1:13" ht="27" thickTop="1" x14ac:dyDescent="0.3">
      <c r="A52" s="733">
        <v>4</v>
      </c>
      <c r="B52" s="754" t="s">
        <v>313</v>
      </c>
      <c r="C52" s="765" t="s">
        <v>314</v>
      </c>
      <c r="D52" s="745">
        <v>151</v>
      </c>
      <c r="E52" s="746">
        <v>45358</v>
      </c>
      <c r="F52" s="790">
        <v>750</v>
      </c>
      <c r="G52" s="771"/>
      <c r="H52" s="749"/>
      <c r="I52" s="750"/>
      <c r="J52" s="732"/>
      <c r="K52" s="732"/>
      <c r="L52" s="732"/>
      <c r="M52" s="732"/>
    </row>
    <row r="53" spans="1:13" ht="36.6" thickBot="1" x14ac:dyDescent="0.35">
      <c r="A53" s="733">
        <v>5</v>
      </c>
      <c r="B53" s="761" t="s">
        <v>315</v>
      </c>
      <c r="C53" s="799" t="s">
        <v>316</v>
      </c>
      <c r="D53" s="758">
        <v>73</v>
      </c>
      <c r="E53" s="759">
        <v>45358</v>
      </c>
      <c r="F53" s="789">
        <v>750</v>
      </c>
      <c r="G53" s="788">
        <v>1500</v>
      </c>
      <c r="H53" s="749"/>
      <c r="I53" s="750"/>
      <c r="J53" s="732"/>
      <c r="K53" s="732"/>
      <c r="L53" s="732"/>
      <c r="M53" s="732"/>
    </row>
    <row r="54" spans="1:13" ht="37.200000000000003" thickTop="1" thickBot="1" x14ac:dyDescent="0.35">
      <c r="A54" s="733">
        <v>6</v>
      </c>
      <c r="B54" s="801" t="s">
        <v>317</v>
      </c>
      <c r="C54" s="802" t="s">
        <v>338</v>
      </c>
      <c r="D54" s="776">
        <v>106</v>
      </c>
      <c r="E54" s="777">
        <v>45362</v>
      </c>
      <c r="F54" s="803">
        <v>750</v>
      </c>
      <c r="G54" s="785">
        <v>750</v>
      </c>
      <c r="H54" s="749"/>
      <c r="I54" s="750"/>
      <c r="J54" s="111"/>
      <c r="K54" s="732"/>
      <c r="L54" s="732"/>
      <c r="M54" s="732"/>
    </row>
    <row r="55" spans="1:13" ht="25.2" thickTop="1" thickBot="1" x14ac:dyDescent="0.35">
      <c r="A55" s="733">
        <v>7</v>
      </c>
      <c r="B55" s="801" t="s">
        <v>318</v>
      </c>
      <c r="C55" s="802" t="s">
        <v>319</v>
      </c>
      <c r="D55" s="776">
        <v>1041</v>
      </c>
      <c r="E55" s="777">
        <v>45363</v>
      </c>
      <c r="F55" s="803">
        <v>750</v>
      </c>
      <c r="G55" s="785">
        <v>750</v>
      </c>
      <c r="H55" s="749"/>
      <c r="I55" s="750"/>
      <c r="J55" s="732"/>
      <c r="K55" s="732"/>
      <c r="L55" s="732"/>
      <c r="M55" s="732"/>
    </row>
    <row r="56" spans="1:13" ht="36.6" thickTop="1" x14ac:dyDescent="0.3">
      <c r="A56" s="733">
        <v>8</v>
      </c>
      <c r="B56" s="760" t="s">
        <v>320</v>
      </c>
      <c r="C56" s="770" t="s">
        <v>321</v>
      </c>
      <c r="D56" s="745">
        <v>2138</v>
      </c>
      <c r="E56" s="746">
        <v>45364</v>
      </c>
      <c r="F56" s="790">
        <v>750</v>
      </c>
      <c r="G56" s="800"/>
      <c r="H56" s="749"/>
      <c r="I56" s="750"/>
      <c r="J56" s="80"/>
      <c r="K56" s="732"/>
      <c r="L56" s="732"/>
      <c r="M56" s="732"/>
    </row>
    <row r="57" spans="1:13" ht="45" customHeight="1" thickBot="1" x14ac:dyDescent="0.35">
      <c r="A57" s="733">
        <v>9</v>
      </c>
      <c r="B57" s="804" t="s">
        <v>320</v>
      </c>
      <c r="C57" s="805" t="s">
        <v>339</v>
      </c>
      <c r="D57" s="795">
        <v>2139</v>
      </c>
      <c r="E57" s="796">
        <v>45364</v>
      </c>
      <c r="F57" s="806">
        <v>750</v>
      </c>
      <c r="G57" s="788">
        <v>1500</v>
      </c>
      <c r="H57" s="749"/>
      <c r="I57" s="750"/>
      <c r="J57" s="732"/>
      <c r="K57" s="732"/>
      <c r="L57" s="732"/>
      <c r="M57" s="732"/>
    </row>
    <row r="58" spans="1:13" ht="16.8" thickTop="1" thickBot="1" x14ac:dyDescent="0.35">
      <c r="A58" s="733">
        <v>10</v>
      </c>
      <c r="B58" s="801" t="s">
        <v>322</v>
      </c>
      <c r="C58" s="802" t="s">
        <v>323</v>
      </c>
      <c r="D58" s="776">
        <v>1389</v>
      </c>
      <c r="E58" s="777">
        <v>45365</v>
      </c>
      <c r="F58" s="803">
        <v>750</v>
      </c>
      <c r="G58" s="785">
        <v>750</v>
      </c>
      <c r="H58" s="749"/>
      <c r="I58" s="750"/>
      <c r="J58" s="732"/>
      <c r="K58" s="732"/>
      <c r="L58" s="732"/>
      <c r="M58" s="732"/>
    </row>
    <row r="59" spans="1:13" ht="25.2" thickTop="1" thickBot="1" x14ac:dyDescent="0.35">
      <c r="A59" s="733">
        <v>11</v>
      </c>
      <c r="B59" s="801" t="s">
        <v>324</v>
      </c>
      <c r="C59" s="802" t="s">
        <v>325</v>
      </c>
      <c r="D59" s="776">
        <v>4527</v>
      </c>
      <c r="E59" s="777">
        <v>45366</v>
      </c>
      <c r="F59" s="803">
        <v>750</v>
      </c>
      <c r="G59" s="785">
        <v>750</v>
      </c>
      <c r="H59" s="749"/>
      <c r="I59" s="750"/>
      <c r="J59" s="732"/>
      <c r="K59" s="732"/>
      <c r="L59" s="732"/>
      <c r="M59" s="732"/>
    </row>
    <row r="60" spans="1:13" ht="48" thickTop="1" thickBot="1" x14ac:dyDescent="0.35">
      <c r="A60" s="733">
        <v>12</v>
      </c>
      <c r="B60" s="801" t="s">
        <v>326</v>
      </c>
      <c r="C60" s="802" t="s">
        <v>327</v>
      </c>
      <c r="D60" s="747">
        <v>500785</v>
      </c>
      <c r="E60" s="773">
        <v>45371</v>
      </c>
      <c r="F60" s="808">
        <v>750</v>
      </c>
      <c r="G60" s="739"/>
      <c r="H60" s="749"/>
      <c r="I60" s="750"/>
      <c r="J60" s="732"/>
      <c r="K60" s="732"/>
      <c r="L60" s="732"/>
      <c r="M60" s="732"/>
    </row>
    <row r="61" spans="1:13" ht="37.200000000000003" thickTop="1" thickBot="1" x14ac:dyDescent="0.35">
      <c r="A61" s="733">
        <v>13</v>
      </c>
      <c r="B61" s="801" t="s">
        <v>328</v>
      </c>
      <c r="C61" s="802" t="s">
        <v>329</v>
      </c>
      <c r="D61" s="747">
        <v>711810</v>
      </c>
      <c r="E61" s="773">
        <v>45370</v>
      </c>
      <c r="F61" s="808">
        <v>750</v>
      </c>
      <c r="G61" s="739"/>
      <c r="H61" s="749"/>
      <c r="I61" s="750"/>
      <c r="J61" s="732"/>
      <c r="K61" s="732"/>
      <c r="L61" s="732"/>
      <c r="M61" s="732"/>
    </row>
    <row r="62" spans="1:13" ht="40.799999999999997" customHeight="1" thickTop="1" thickBot="1" x14ac:dyDescent="0.35">
      <c r="A62" s="733">
        <v>14</v>
      </c>
      <c r="B62" s="738" t="s">
        <v>330</v>
      </c>
      <c r="C62" s="802" t="s">
        <v>331</v>
      </c>
      <c r="D62" s="747">
        <v>88</v>
      </c>
      <c r="E62" s="773">
        <v>45371</v>
      </c>
      <c r="F62" s="808">
        <v>750</v>
      </c>
      <c r="G62" s="739"/>
      <c r="H62" s="749"/>
      <c r="I62" s="750"/>
      <c r="J62" s="732"/>
      <c r="K62" s="732"/>
      <c r="L62" s="732"/>
      <c r="M62" s="732"/>
    </row>
    <row r="63" spans="1:13" ht="47.4" customHeight="1" thickTop="1" thickBot="1" x14ac:dyDescent="0.35">
      <c r="A63" s="733">
        <v>15</v>
      </c>
      <c r="B63" s="772" t="s">
        <v>332</v>
      </c>
      <c r="C63" s="772" t="s">
        <v>333</v>
      </c>
      <c r="D63" s="784">
        <v>109391</v>
      </c>
      <c r="E63" s="792">
        <v>45370</v>
      </c>
      <c r="F63" s="810">
        <v>750</v>
      </c>
      <c r="G63" s="743">
        <v>3000</v>
      </c>
      <c r="H63" s="749"/>
      <c r="I63" s="750"/>
      <c r="J63" s="732"/>
      <c r="K63" s="732"/>
      <c r="L63" s="732"/>
      <c r="M63" s="732"/>
    </row>
    <row r="64" spans="1:13" ht="32.4" thickTop="1" thickBot="1" x14ac:dyDescent="0.35">
      <c r="A64" s="733">
        <v>16</v>
      </c>
      <c r="B64" s="780" t="s">
        <v>334</v>
      </c>
      <c r="C64" s="780" t="s">
        <v>335</v>
      </c>
      <c r="D64" s="782">
        <v>54</v>
      </c>
      <c r="E64" s="783">
        <v>45377</v>
      </c>
      <c r="F64" s="814">
        <v>750</v>
      </c>
      <c r="G64" s="809">
        <v>750</v>
      </c>
      <c r="H64" s="749"/>
      <c r="I64" s="750"/>
      <c r="J64" s="732"/>
      <c r="K64" s="732"/>
      <c r="L64" s="732"/>
      <c r="M64" s="732"/>
    </row>
    <row r="65" spans="1:13" ht="32.4" thickTop="1" thickBot="1" x14ac:dyDescent="0.35">
      <c r="A65" s="733">
        <v>17</v>
      </c>
      <c r="B65" s="781" t="s">
        <v>336</v>
      </c>
      <c r="C65" s="780" t="s">
        <v>337</v>
      </c>
      <c r="D65" s="782">
        <v>400</v>
      </c>
      <c r="E65" s="783">
        <v>45378</v>
      </c>
      <c r="F65" s="814">
        <v>750</v>
      </c>
      <c r="G65" s="809">
        <v>750</v>
      </c>
      <c r="H65" s="749"/>
      <c r="I65" s="750"/>
      <c r="J65" s="732"/>
      <c r="K65" s="732"/>
      <c r="L65" s="732"/>
      <c r="M65" s="732"/>
    </row>
    <row r="66" spans="1:13" ht="15" thickTop="1" x14ac:dyDescent="0.3">
      <c r="A66" s="732"/>
      <c r="B66" s="732"/>
      <c r="D66" s="732"/>
      <c r="E66" s="732"/>
      <c r="F66" s="732"/>
      <c r="G66" s="732"/>
      <c r="H66" s="732"/>
      <c r="I66" s="732"/>
      <c r="J66" s="732"/>
      <c r="K66" s="732"/>
      <c r="L66" s="732"/>
      <c r="M66" s="732"/>
    </row>
    <row r="67" spans="1:13" x14ac:dyDescent="0.3">
      <c r="A67" s="732"/>
      <c r="B67" s="732"/>
      <c r="D67" s="732"/>
      <c r="E67" s="732"/>
      <c r="F67" s="732"/>
      <c r="G67" s="732"/>
      <c r="H67" s="732"/>
      <c r="I67" s="732"/>
      <c r="J67" s="732"/>
      <c r="K67" s="732"/>
      <c r="L67" s="732"/>
      <c r="M67" s="732"/>
    </row>
    <row r="68" spans="1:13" x14ac:dyDescent="0.3">
      <c r="A68" s="732"/>
      <c r="B68" s="732"/>
      <c r="D68" s="732"/>
      <c r="E68" s="732"/>
      <c r="F68" s="732"/>
      <c r="G68" s="732"/>
      <c r="H68" s="732"/>
      <c r="I68" s="732"/>
      <c r="J68" s="732"/>
      <c r="K68" s="732"/>
      <c r="L68" s="732"/>
      <c r="M68" s="732"/>
    </row>
    <row r="69" spans="1:13" x14ac:dyDescent="0.3">
      <c r="A69" s="732"/>
      <c r="B69" s="732"/>
      <c r="D69" s="732"/>
      <c r="E69" s="732"/>
      <c r="F69" s="732"/>
      <c r="G69" s="732"/>
      <c r="H69" s="732"/>
      <c r="I69" s="732"/>
      <c r="J69" s="732"/>
      <c r="K69" s="732"/>
      <c r="L69" s="732"/>
      <c r="M69" s="732"/>
    </row>
    <row r="70" spans="1:13" x14ac:dyDescent="0.3">
      <c r="A70" s="732"/>
      <c r="B70" s="732"/>
      <c r="D70" s="732"/>
      <c r="E70" s="732"/>
      <c r="F70" s="732"/>
      <c r="G70" s="732"/>
      <c r="H70" s="732"/>
      <c r="I70" s="732"/>
      <c r="J70" s="732"/>
      <c r="K70" s="732"/>
      <c r="L70" s="732"/>
      <c r="M70" s="732"/>
    </row>
    <row r="71" spans="1:13" x14ac:dyDescent="0.3">
      <c r="A71" s="732"/>
      <c r="B71" s="732"/>
      <c r="D71" s="732"/>
      <c r="E71" s="732"/>
      <c r="F71" s="732"/>
      <c r="G71" s="732"/>
      <c r="H71" s="732"/>
      <c r="I71" s="732"/>
      <c r="J71" s="732"/>
      <c r="K71" s="732"/>
      <c r="L71" s="732"/>
      <c r="M71" s="732"/>
    </row>
    <row r="72" spans="1:13" x14ac:dyDescent="0.3">
      <c r="A72" s="732"/>
      <c r="B72" s="732"/>
      <c r="D72" s="732"/>
      <c r="E72" s="732"/>
      <c r="F72" s="732"/>
      <c r="G72" s="732"/>
      <c r="H72" s="732"/>
      <c r="I72" s="732"/>
      <c r="J72" s="732"/>
      <c r="K72" s="732"/>
      <c r="L72" s="732"/>
      <c r="M72" s="732"/>
    </row>
    <row r="73" spans="1:13" x14ac:dyDescent="0.3">
      <c r="A73" s="732"/>
      <c r="B73" s="732"/>
      <c r="D73" s="732"/>
      <c r="E73" s="732"/>
      <c r="F73" s="732"/>
      <c r="G73" s="732"/>
      <c r="H73" s="732"/>
      <c r="I73" s="732"/>
      <c r="J73" s="732"/>
      <c r="K73" s="732"/>
      <c r="L73" s="732"/>
      <c r="M73" s="732"/>
    </row>
    <row r="74" spans="1:13" x14ac:dyDescent="0.3">
      <c r="A74" s="732"/>
      <c r="B74" s="732"/>
      <c r="D74" s="732"/>
      <c r="E74" s="732"/>
      <c r="F74" s="732"/>
      <c r="G74" s="732"/>
      <c r="H74" s="732"/>
      <c r="I74" s="732"/>
      <c r="J74" s="732"/>
      <c r="K74" s="732"/>
      <c r="L74" s="732"/>
      <c r="M74" s="732"/>
    </row>
    <row r="75" spans="1:13" x14ac:dyDescent="0.3">
      <c r="A75" s="732"/>
      <c r="B75" s="732"/>
      <c r="D75" s="732"/>
      <c r="E75" s="732"/>
      <c r="F75" s="732"/>
      <c r="G75" s="732"/>
      <c r="H75" s="732"/>
      <c r="I75" s="732"/>
      <c r="J75" s="732"/>
      <c r="K75" s="732"/>
      <c r="L75" s="732"/>
      <c r="M75" s="732"/>
    </row>
    <row r="76" spans="1:13" x14ac:dyDescent="0.3">
      <c r="A76" s="732"/>
      <c r="B76" s="732"/>
      <c r="D76" s="732"/>
      <c r="E76" s="732"/>
      <c r="F76" s="732"/>
      <c r="G76" s="732"/>
      <c r="H76" s="732"/>
      <c r="I76" s="732"/>
      <c r="J76" s="732"/>
      <c r="K76" s="732"/>
      <c r="L76" s="732"/>
      <c r="M76" s="732"/>
    </row>
    <row r="77" spans="1:13" x14ac:dyDescent="0.3">
      <c r="A77" s="732"/>
      <c r="B77" s="732"/>
      <c r="D77" s="732"/>
      <c r="E77" s="732"/>
      <c r="F77" s="732"/>
      <c r="G77" s="732"/>
      <c r="H77" s="732"/>
      <c r="I77" s="732"/>
      <c r="J77" s="732"/>
      <c r="K77" s="732"/>
      <c r="L77" s="732"/>
      <c r="M77" s="732"/>
    </row>
    <row r="78" spans="1:13" x14ac:dyDescent="0.3">
      <c r="A78" s="732"/>
      <c r="B78" s="732"/>
      <c r="D78" s="732"/>
      <c r="E78" s="732"/>
      <c r="F78" s="732"/>
      <c r="G78" s="732"/>
      <c r="H78" s="732"/>
      <c r="I78" s="732"/>
      <c r="J78" s="732"/>
      <c r="K78" s="732"/>
      <c r="L78" s="732"/>
      <c r="M78" s="732"/>
    </row>
    <row r="79" spans="1:13" x14ac:dyDescent="0.3">
      <c r="A79" s="732"/>
      <c r="B79" s="732"/>
      <c r="D79" s="732"/>
      <c r="E79" s="732"/>
      <c r="F79" s="732"/>
      <c r="G79" s="732"/>
      <c r="H79" s="732"/>
      <c r="I79" s="732"/>
      <c r="J79" s="732"/>
      <c r="K79" s="732"/>
      <c r="L79" s="732"/>
      <c r="M79" s="732"/>
    </row>
    <row r="80" spans="1:13" x14ac:dyDescent="0.3">
      <c r="A80" s="732"/>
      <c r="B80" s="732"/>
      <c r="D80" s="732"/>
      <c r="E80" s="732"/>
      <c r="F80" s="732"/>
      <c r="G80" s="732"/>
      <c r="H80" s="732"/>
      <c r="I80" s="732"/>
      <c r="J80" s="732"/>
      <c r="K80" s="732"/>
      <c r="L80" s="732"/>
      <c r="M80" s="732"/>
    </row>
    <row r="81" spans="1:13" x14ac:dyDescent="0.3">
      <c r="A81" s="732"/>
      <c r="B81" s="732"/>
      <c r="D81" s="732"/>
      <c r="E81" s="732"/>
      <c r="F81" s="732"/>
      <c r="G81" s="732"/>
      <c r="H81" s="732"/>
      <c r="I81" s="732"/>
      <c r="J81" s="732"/>
      <c r="K81" s="732"/>
      <c r="L81" s="732"/>
      <c r="M81" s="732"/>
    </row>
    <row r="82" spans="1:13" x14ac:dyDescent="0.3">
      <c r="A82" s="732"/>
      <c r="B82" s="732"/>
      <c r="D82" s="732"/>
      <c r="E82" s="732"/>
      <c r="F82" s="732"/>
      <c r="G82" s="732"/>
      <c r="H82" s="732"/>
      <c r="I82" s="732"/>
      <c r="J82" s="732"/>
      <c r="K82" s="732"/>
      <c r="L82" s="732"/>
      <c r="M82" s="732"/>
    </row>
    <row r="83" spans="1:13" x14ac:dyDescent="0.3">
      <c r="A83" s="732"/>
      <c r="B83" s="732"/>
      <c r="D83" s="732"/>
      <c r="E83" s="732"/>
      <c r="F83" s="732"/>
      <c r="G83" s="732"/>
      <c r="H83" s="732"/>
      <c r="I83" s="732"/>
      <c r="J83" s="732"/>
      <c r="K83" s="732"/>
      <c r="L83" s="732"/>
      <c r="M83" s="732"/>
    </row>
  </sheetData>
  <mergeCells count="14">
    <mergeCell ref="I15:L15"/>
    <mergeCell ref="B48:F48"/>
    <mergeCell ref="B43:F43"/>
    <mergeCell ref="B9:F9"/>
    <mergeCell ref="A1:F1"/>
    <mergeCell ref="A2:F2"/>
    <mergeCell ref="A3:F3"/>
    <mergeCell ref="A5:F5"/>
    <mergeCell ref="A6:A8"/>
    <mergeCell ref="B6:B8"/>
    <mergeCell ref="C6:C8"/>
    <mergeCell ref="D6:F6"/>
    <mergeCell ref="D7:F7"/>
    <mergeCell ref="I24:L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85" zoomScaleNormal="85" workbookViewId="0">
      <selection activeCell="A11" sqref="A11"/>
    </sheetView>
  </sheetViews>
  <sheetFormatPr defaultRowHeight="14.4" x14ac:dyDescent="0.3"/>
  <cols>
    <col min="1" max="1" width="7.21875" bestFit="1" customWidth="1"/>
    <col min="2" max="2" width="43.44140625" customWidth="1"/>
    <col min="3" max="3" width="55.33203125" customWidth="1"/>
    <col min="4" max="4" width="17.44140625" customWidth="1"/>
    <col min="5" max="5" width="15" customWidth="1"/>
    <col min="6" max="6" width="22.6640625" customWidth="1"/>
  </cols>
  <sheetData>
    <row r="1" spans="1:13" s="11" customFormat="1" ht="13.2" x14ac:dyDescent="0.25">
      <c r="A1" s="874" t="s">
        <v>0</v>
      </c>
      <c r="B1" s="874"/>
      <c r="C1" s="874"/>
      <c r="D1" s="874"/>
      <c r="E1" s="874"/>
      <c r="F1" s="874"/>
    </row>
    <row r="2" spans="1:13" s="11" customFormat="1" ht="13.2" x14ac:dyDescent="0.25">
      <c r="A2" s="874" t="s">
        <v>1</v>
      </c>
      <c r="B2" s="874"/>
      <c r="C2" s="874"/>
      <c r="D2" s="874"/>
      <c r="E2" s="874"/>
      <c r="F2" s="874"/>
    </row>
    <row r="3" spans="1:13" s="11" customFormat="1" ht="13.2" x14ac:dyDescent="0.25">
      <c r="A3" s="875" t="s">
        <v>26</v>
      </c>
      <c r="B3" s="875"/>
      <c r="C3" s="875"/>
      <c r="D3" s="875"/>
      <c r="E3" s="875"/>
      <c r="F3" s="875"/>
    </row>
    <row r="5" spans="1:13" ht="39.6" customHeight="1" x14ac:dyDescent="0.3">
      <c r="A5" s="892" t="s">
        <v>35</v>
      </c>
      <c r="B5" s="876"/>
      <c r="C5" s="876"/>
      <c r="D5" s="876"/>
      <c r="E5" s="876"/>
      <c r="F5" s="876"/>
      <c r="G5" s="40"/>
      <c r="H5" s="40"/>
      <c r="I5" s="40"/>
      <c r="J5" s="40"/>
      <c r="K5" s="40"/>
      <c r="L5" s="40"/>
    </row>
    <row r="6" spans="1:13" ht="15.6" x14ac:dyDescent="0.3">
      <c r="A6" s="877" t="s">
        <v>2</v>
      </c>
      <c r="B6" s="880" t="s">
        <v>3</v>
      </c>
      <c r="C6" s="880" t="s">
        <v>4</v>
      </c>
      <c r="D6" s="893" t="s">
        <v>5</v>
      </c>
      <c r="E6" s="894"/>
      <c r="F6" s="895"/>
      <c r="G6" s="40"/>
      <c r="H6" s="40"/>
      <c r="I6" s="40"/>
      <c r="J6" s="40"/>
      <c r="K6" s="40"/>
      <c r="L6" s="40"/>
    </row>
    <row r="7" spans="1:13" ht="32.4" customHeight="1" x14ac:dyDescent="0.3">
      <c r="A7" s="878"/>
      <c r="B7" s="881"/>
      <c r="C7" s="881"/>
      <c r="D7" s="886" t="s">
        <v>6</v>
      </c>
      <c r="E7" s="887"/>
      <c r="F7" s="888"/>
      <c r="G7" s="40"/>
      <c r="H7" s="41"/>
      <c r="I7" s="40"/>
      <c r="J7" s="40"/>
      <c r="K7" s="40"/>
      <c r="L7" s="40"/>
    </row>
    <row r="8" spans="1:13" ht="15.6" x14ac:dyDescent="0.3">
      <c r="A8" s="879"/>
      <c r="B8" s="882"/>
      <c r="C8" s="882"/>
      <c r="D8" s="42" t="s">
        <v>7</v>
      </c>
      <c r="E8" s="42" t="s">
        <v>8</v>
      </c>
      <c r="F8" s="42" t="s">
        <v>9</v>
      </c>
      <c r="G8" s="40"/>
      <c r="H8" s="41"/>
      <c r="I8" s="40"/>
      <c r="J8" s="40"/>
      <c r="K8" s="40"/>
      <c r="L8" s="40"/>
    </row>
    <row r="9" spans="1:13" ht="16.2" x14ac:dyDescent="0.3">
      <c r="A9" s="43"/>
      <c r="B9" s="871" t="s">
        <v>10</v>
      </c>
      <c r="C9" s="872"/>
      <c r="D9" s="872"/>
      <c r="E9" s="872"/>
      <c r="F9" s="873"/>
      <c r="G9" s="44"/>
      <c r="H9" s="40"/>
      <c r="I9" s="40"/>
      <c r="J9" s="40"/>
      <c r="K9" s="40"/>
      <c r="L9" s="40"/>
    </row>
    <row r="10" spans="1:13" ht="15.6" x14ac:dyDescent="0.3">
      <c r="A10" s="831">
        <v>1</v>
      </c>
      <c r="B10" s="838"/>
      <c r="C10" s="839"/>
      <c r="D10" s="827"/>
      <c r="E10" s="829"/>
      <c r="F10" s="836"/>
      <c r="G10" s="820"/>
      <c r="H10" s="820"/>
      <c r="I10" s="822"/>
      <c r="J10" s="818"/>
      <c r="K10" s="818"/>
      <c r="L10" s="818"/>
      <c r="M10" s="818"/>
    </row>
    <row r="11" spans="1:13" ht="15.6" x14ac:dyDescent="0.3">
      <c r="A11" s="821"/>
      <c r="B11" s="824"/>
      <c r="C11" s="825" t="s">
        <v>14</v>
      </c>
      <c r="D11" s="823"/>
      <c r="E11" s="828"/>
      <c r="F11" s="835">
        <v>0</v>
      </c>
      <c r="G11" s="820"/>
      <c r="H11" s="820"/>
      <c r="I11" s="822"/>
      <c r="J11" s="819"/>
      <c r="K11" s="819"/>
      <c r="L11" s="818"/>
      <c r="M11" s="818"/>
    </row>
    <row r="12" spans="1:13" ht="15.6" x14ac:dyDescent="0.3">
      <c r="A12" s="821"/>
      <c r="B12" s="867" t="s">
        <v>20</v>
      </c>
      <c r="C12" s="867"/>
      <c r="D12" s="867"/>
      <c r="E12" s="867"/>
      <c r="F12" s="868"/>
      <c r="G12" s="820"/>
      <c r="H12" s="820"/>
      <c r="I12" s="822"/>
      <c r="J12" s="819"/>
      <c r="K12" s="819"/>
      <c r="L12" s="818"/>
      <c r="M12" s="818"/>
    </row>
    <row r="13" spans="1:13" ht="27" thickBot="1" x14ac:dyDescent="0.35">
      <c r="A13" s="821">
        <v>1</v>
      </c>
      <c r="B13" s="851" t="s">
        <v>341</v>
      </c>
      <c r="C13" s="852" t="s">
        <v>342</v>
      </c>
      <c r="D13" s="853">
        <v>667</v>
      </c>
      <c r="E13" s="854">
        <v>45383</v>
      </c>
      <c r="F13" s="855">
        <v>750</v>
      </c>
      <c r="G13" s="849">
        <v>750</v>
      </c>
      <c r="H13" s="820"/>
      <c r="I13" s="822"/>
      <c r="J13" s="819"/>
      <c r="K13" s="819"/>
      <c r="L13" s="818"/>
      <c r="M13" s="818"/>
    </row>
    <row r="14" spans="1:13" s="54" customFormat="1" ht="16.2" thickTop="1" x14ac:dyDescent="0.3">
      <c r="A14" s="821"/>
      <c r="B14" s="824"/>
      <c r="C14" s="825" t="s">
        <v>14</v>
      </c>
      <c r="D14" s="823"/>
      <c r="E14" s="828"/>
      <c r="F14" s="835">
        <v>750</v>
      </c>
      <c r="G14" s="830"/>
      <c r="H14" s="820"/>
      <c r="I14" s="822"/>
      <c r="J14" s="211"/>
      <c r="K14" s="211"/>
      <c r="L14" s="211"/>
      <c r="M14" s="818"/>
    </row>
    <row r="15" spans="1:13" s="54" customFormat="1" ht="15.6" x14ac:dyDescent="0.3">
      <c r="A15" s="821"/>
      <c r="B15" s="867" t="s">
        <v>21</v>
      </c>
      <c r="C15" s="867"/>
      <c r="D15" s="867"/>
      <c r="E15" s="867"/>
      <c r="F15" s="868"/>
      <c r="G15" s="820"/>
      <c r="H15" s="820"/>
      <c r="I15" s="822"/>
      <c r="J15" s="819"/>
      <c r="K15" s="819"/>
      <c r="L15" s="819"/>
      <c r="M15" s="818"/>
    </row>
    <row r="16" spans="1:13" ht="40.200000000000003" thickBot="1" x14ac:dyDescent="0.35">
      <c r="A16" s="821">
        <v>1</v>
      </c>
      <c r="B16" s="844" t="s">
        <v>343</v>
      </c>
      <c r="C16" s="845" t="s">
        <v>344</v>
      </c>
      <c r="D16" s="846">
        <v>2131</v>
      </c>
      <c r="E16" s="847">
        <v>45380</v>
      </c>
      <c r="F16" s="848">
        <v>750</v>
      </c>
      <c r="G16" s="849">
        <v>750</v>
      </c>
      <c r="H16" s="833"/>
      <c r="I16" s="834"/>
      <c r="J16" s="211"/>
      <c r="K16" s="211"/>
      <c r="L16" s="818"/>
      <c r="M16" s="818"/>
    </row>
    <row r="17" spans="1:13" ht="40.200000000000003" thickTop="1" x14ac:dyDescent="0.3">
      <c r="A17" s="821">
        <v>2</v>
      </c>
      <c r="B17" s="840" t="s">
        <v>345</v>
      </c>
      <c r="C17" s="856" t="s">
        <v>346</v>
      </c>
      <c r="D17" s="841">
        <v>110258</v>
      </c>
      <c r="E17" s="842">
        <v>45383</v>
      </c>
      <c r="F17" s="843">
        <v>750</v>
      </c>
      <c r="G17" s="826"/>
      <c r="H17" s="833"/>
      <c r="I17" s="834"/>
      <c r="J17" s="818"/>
      <c r="K17" s="818"/>
      <c r="L17" s="818"/>
      <c r="M17" s="818"/>
    </row>
    <row r="18" spans="1:13" ht="39.6" x14ac:dyDescent="0.3">
      <c r="A18" s="821">
        <v>3</v>
      </c>
      <c r="B18" s="832" t="s">
        <v>347</v>
      </c>
      <c r="C18" s="857" t="s">
        <v>348</v>
      </c>
      <c r="D18" s="827">
        <v>385</v>
      </c>
      <c r="E18" s="829">
        <v>45383</v>
      </c>
      <c r="F18" s="837">
        <v>750</v>
      </c>
      <c r="G18" s="826"/>
      <c r="H18" s="833"/>
      <c r="I18" s="834"/>
      <c r="J18" s="818"/>
      <c r="K18" s="818"/>
      <c r="L18" s="818"/>
      <c r="M18" s="818"/>
    </row>
    <row r="19" spans="1:13" ht="40.200000000000003" thickBot="1" x14ac:dyDescent="0.35">
      <c r="A19" s="821">
        <v>4</v>
      </c>
      <c r="B19" s="850" t="s">
        <v>349</v>
      </c>
      <c r="C19" s="845" t="s">
        <v>350</v>
      </c>
      <c r="D19" s="846">
        <v>305</v>
      </c>
      <c r="E19" s="847">
        <v>45383</v>
      </c>
      <c r="F19" s="848">
        <v>750</v>
      </c>
      <c r="G19" s="849">
        <v>2250</v>
      </c>
      <c r="H19" s="833"/>
      <c r="I19" s="834"/>
      <c r="J19" s="818"/>
      <c r="K19" s="818"/>
      <c r="L19" s="818"/>
      <c r="M19" s="818"/>
    </row>
    <row r="20" spans="1:13" ht="40.799999999999997" thickTop="1" thickBot="1" x14ac:dyDescent="0.35">
      <c r="A20" s="821">
        <v>5</v>
      </c>
      <c r="B20" s="858" t="s">
        <v>351</v>
      </c>
      <c r="C20" s="859" t="s">
        <v>352</v>
      </c>
      <c r="D20" s="860">
        <v>214932</v>
      </c>
      <c r="E20" s="861">
        <v>45383</v>
      </c>
      <c r="F20" s="862">
        <v>750</v>
      </c>
      <c r="G20" s="863">
        <v>750</v>
      </c>
      <c r="H20" s="833"/>
      <c r="I20" s="834"/>
      <c r="J20" s="818"/>
      <c r="K20" s="818"/>
      <c r="L20" s="818"/>
      <c r="M20" s="818"/>
    </row>
    <row r="21" spans="1:13" ht="15" thickTop="1" x14ac:dyDescent="0.3"/>
  </sheetData>
  <mergeCells count="12">
    <mergeCell ref="B15:F15"/>
    <mergeCell ref="B12:F12"/>
    <mergeCell ref="B9:F9"/>
    <mergeCell ref="A1:F1"/>
    <mergeCell ref="A2:F2"/>
    <mergeCell ref="A3:F3"/>
    <mergeCell ref="A5:F5"/>
    <mergeCell ref="A6:A8"/>
    <mergeCell ref="B6:B8"/>
    <mergeCell ref="C6:C8"/>
    <mergeCell ref="D6:F6"/>
    <mergeCell ref="D7:F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0" zoomScaleNormal="70" workbookViewId="0">
      <selection activeCell="C23" sqref="C23"/>
    </sheetView>
  </sheetViews>
  <sheetFormatPr defaultRowHeight="14.4" x14ac:dyDescent="0.3"/>
  <cols>
    <col min="1" max="1" width="7.21875" bestFit="1" customWidth="1"/>
    <col min="2" max="2" width="50.6640625" bestFit="1" customWidth="1"/>
    <col min="3" max="3" width="66.6640625" customWidth="1"/>
    <col min="4" max="4" width="17.6640625" customWidth="1"/>
    <col min="5" max="5" width="19" customWidth="1"/>
    <col min="6" max="6" width="21.33203125" customWidth="1"/>
  </cols>
  <sheetData>
    <row r="1" spans="1:14" s="11" customFormat="1" ht="13.2" x14ac:dyDescent="0.25">
      <c r="A1" s="874" t="s">
        <v>0</v>
      </c>
      <c r="B1" s="874"/>
      <c r="C1" s="874"/>
      <c r="D1" s="874"/>
      <c r="E1" s="874"/>
      <c r="F1" s="874"/>
    </row>
    <row r="2" spans="1:14" s="11" customFormat="1" ht="13.2" x14ac:dyDescent="0.25">
      <c r="A2" s="874" t="s">
        <v>1</v>
      </c>
      <c r="B2" s="874"/>
      <c r="C2" s="874"/>
      <c r="D2" s="874"/>
      <c r="E2" s="874"/>
      <c r="F2" s="874"/>
    </row>
    <row r="3" spans="1:14" s="11" customFormat="1" ht="13.2" x14ac:dyDescent="0.25">
      <c r="A3" s="875" t="s">
        <v>26</v>
      </c>
      <c r="B3" s="875"/>
      <c r="C3" s="875"/>
      <c r="D3" s="875"/>
      <c r="E3" s="875"/>
      <c r="F3" s="875"/>
    </row>
    <row r="5" spans="1:14" ht="43.2" customHeight="1" x14ac:dyDescent="0.3">
      <c r="A5" s="899" t="s">
        <v>34</v>
      </c>
      <c r="B5" s="900"/>
      <c r="C5" s="900"/>
      <c r="D5" s="900"/>
      <c r="E5" s="900"/>
      <c r="F5" s="900"/>
      <c r="G5" s="54"/>
      <c r="H5" s="54"/>
      <c r="I5" s="54"/>
      <c r="J5" s="54"/>
      <c r="K5" s="54"/>
      <c r="L5" s="54"/>
      <c r="M5" s="54"/>
      <c r="N5" s="54"/>
    </row>
    <row r="6" spans="1:14" ht="15.6" x14ac:dyDescent="0.3">
      <c r="A6" s="877" t="s">
        <v>2</v>
      </c>
      <c r="B6" s="880" t="s">
        <v>3</v>
      </c>
      <c r="C6" s="880" t="s">
        <v>4</v>
      </c>
      <c r="D6" s="893" t="s">
        <v>5</v>
      </c>
      <c r="E6" s="894"/>
      <c r="F6" s="895"/>
      <c r="G6" s="54"/>
      <c r="H6" s="54"/>
      <c r="I6" s="54"/>
      <c r="J6" s="54"/>
      <c r="K6" s="54"/>
      <c r="L6" s="54"/>
      <c r="M6" s="54"/>
      <c r="N6" s="54"/>
    </row>
    <row r="7" spans="1:14" ht="39.6" customHeight="1" x14ac:dyDescent="0.3">
      <c r="A7" s="878"/>
      <c r="B7" s="881"/>
      <c r="C7" s="881"/>
      <c r="D7" s="886" t="s">
        <v>6</v>
      </c>
      <c r="E7" s="887"/>
      <c r="F7" s="888"/>
      <c r="G7" s="54"/>
      <c r="H7" s="56"/>
      <c r="I7" s="54"/>
      <c r="J7" s="54"/>
      <c r="K7" s="54"/>
      <c r="L7" s="54"/>
      <c r="M7" s="54"/>
      <c r="N7" s="54"/>
    </row>
    <row r="8" spans="1:14" ht="15.6" x14ac:dyDescent="0.3">
      <c r="A8" s="879"/>
      <c r="B8" s="882"/>
      <c r="C8" s="882"/>
      <c r="D8" s="57" t="s">
        <v>7</v>
      </c>
      <c r="E8" s="57" t="s">
        <v>8</v>
      </c>
      <c r="F8" s="57" t="s">
        <v>9</v>
      </c>
      <c r="G8" s="54"/>
      <c r="H8" s="56"/>
      <c r="I8" s="54"/>
      <c r="J8" s="54"/>
      <c r="K8" s="54"/>
      <c r="L8" s="54"/>
      <c r="M8" s="54"/>
      <c r="N8" s="54"/>
    </row>
    <row r="9" spans="1:14" ht="16.2" x14ac:dyDescent="0.3">
      <c r="A9" s="58"/>
      <c r="B9" s="871" t="s">
        <v>10</v>
      </c>
      <c r="C9" s="872"/>
      <c r="D9" s="872"/>
      <c r="E9" s="872"/>
      <c r="F9" s="873"/>
      <c r="G9" s="60"/>
      <c r="H9" s="54"/>
      <c r="I9" s="54"/>
      <c r="J9" s="54"/>
      <c r="K9" s="54"/>
      <c r="L9" s="54"/>
      <c r="M9" s="54"/>
      <c r="N9" s="54"/>
    </row>
    <row r="10" spans="1:14" ht="16.2" x14ac:dyDescent="0.3">
      <c r="A10" s="58">
        <v>1</v>
      </c>
      <c r="B10" s="287"/>
      <c r="C10" s="125"/>
      <c r="D10" s="136"/>
      <c r="E10" s="121"/>
      <c r="F10" s="123"/>
      <c r="G10" s="61"/>
      <c r="H10" s="54"/>
      <c r="I10" s="54"/>
      <c r="J10" s="54"/>
      <c r="K10" s="54"/>
      <c r="L10" s="54"/>
      <c r="M10" s="60"/>
      <c r="N10" s="60"/>
    </row>
    <row r="11" spans="1:14" ht="16.2" x14ac:dyDescent="0.3">
      <c r="A11" s="107">
        <v>2</v>
      </c>
      <c r="B11" s="442"/>
      <c r="C11" s="69"/>
      <c r="D11" s="161"/>
      <c r="E11" s="162"/>
      <c r="F11" s="163"/>
      <c r="G11" s="103"/>
      <c r="H11" s="103"/>
      <c r="I11" s="103"/>
      <c r="J11" s="103"/>
      <c r="K11" s="103"/>
      <c r="L11" s="103"/>
      <c r="M11" s="108"/>
      <c r="N11" s="108"/>
    </row>
    <row r="12" spans="1:14" ht="15.6" x14ac:dyDescent="0.3">
      <c r="A12" s="107">
        <v>3</v>
      </c>
      <c r="B12" s="287"/>
      <c r="C12" s="69"/>
      <c r="D12" s="120"/>
      <c r="E12" s="121"/>
      <c r="F12" s="123"/>
      <c r="G12" s="103"/>
      <c r="H12" s="103"/>
      <c r="I12" s="103"/>
      <c r="J12" s="103"/>
      <c r="K12" s="103"/>
      <c r="L12" s="103"/>
      <c r="M12" s="103"/>
      <c r="N12" s="103"/>
    </row>
    <row r="13" spans="1:14" ht="15.6" x14ac:dyDescent="0.3">
      <c r="A13" s="107">
        <v>4</v>
      </c>
      <c r="B13" s="24"/>
      <c r="C13" s="19"/>
      <c r="D13" s="120"/>
      <c r="E13" s="121"/>
      <c r="F13" s="53"/>
      <c r="G13" s="103"/>
      <c r="H13" s="134"/>
      <c r="I13" s="901"/>
      <c r="J13" s="901"/>
      <c r="K13" s="901"/>
      <c r="L13" s="106"/>
      <c r="M13" s="103"/>
      <c r="N13" s="103"/>
    </row>
    <row r="14" spans="1:14" s="73" customFormat="1" ht="15.6" x14ac:dyDescent="0.3">
      <c r="A14" s="107">
        <v>5</v>
      </c>
      <c r="B14" s="24"/>
      <c r="C14" s="19"/>
      <c r="D14" s="120"/>
      <c r="E14" s="121"/>
      <c r="F14" s="53"/>
      <c r="G14" s="103"/>
      <c r="H14" s="134"/>
      <c r="I14" s="901"/>
      <c r="J14" s="901"/>
      <c r="K14" s="901"/>
      <c r="L14" s="103"/>
      <c r="M14" s="103"/>
      <c r="N14" s="103"/>
    </row>
    <row r="15" spans="1:14" s="73" customFormat="1" ht="18" x14ac:dyDescent="0.3">
      <c r="A15" s="107">
        <v>6</v>
      </c>
      <c r="B15" s="443"/>
      <c r="C15" s="20"/>
      <c r="D15" s="444"/>
      <c r="E15" s="445"/>
      <c r="F15" s="53"/>
      <c r="G15" s="103"/>
      <c r="H15" s="130"/>
      <c r="I15" s="103"/>
      <c r="J15" s="103"/>
      <c r="K15" s="103"/>
      <c r="L15" s="103"/>
      <c r="M15" s="103"/>
      <c r="N15" s="103"/>
    </row>
    <row r="16" spans="1:14" s="73" customFormat="1" ht="18" x14ac:dyDescent="0.3">
      <c r="A16" s="107">
        <v>7</v>
      </c>
      <c r="B16" s="129"/>
      <c r="C16" s="125"/>
      <c r="D16" s="120"/>
      <c r="E16" s="121"/>
      <c r="F16" s="123"/>
      <c r="G16" s="103"/>
      <c r="H16" s="131"/>
      <c r="I16" s="103"/>
      <c r="J16" s="103"/>
      <c r="K16" s="103"/>
      <c r="L16" s="103"/>
      <c r="M16" s="103"/>
      <c r="N16" s="103"/>
    </row>
    <row r="17" spans="1:14" s="73" customFormat="1" ht="18" x14ac:dyDescent="0.3">
      <c r="A17" s="107">
        <v>8</v>
      </c>
      <c r="B17" s="129"/>
      <c r="C17" s="125"/>
      <c r="D17" s="120"/>
      <c r="E17" s="121"/>
      <c r="F17" s="123"/>
      <c r="G17" s="103"/>
      <c r="H17" s="131"/>
    </row>
    <row r="18" spans="1:14" s="73" customFormat="1" ht="18" x14ac:dyDescent="0.3">
      <c r="A18" s="107">
        <v>9</v>
      </c>
      <c r="B18" s="129"/>
      <c r="C18" s="125"/>
      <c r="D18" s="120"/>
      <c r="E18" s="121"/>
      <c r="F18" s="123"/>
      <c r="G18" s="103"/>
      <c r="H18" s="131"/>
    </row>
    <row r="19" spans="1:14" s="73" customFormat="1" ht="15.6" x14ac:dyDescent="0.3">
      <c r="A19" s="107">
        <v>10</v>
      </c>
      <c r="B19" s="124"/>
      <c r="C19" s="125"/>
      <c r="D19" s="120"/>
      <c r="E19" s="121"/>
      <c r="F19" s="123"/>
      <c r="G19" s="103"/>
      <c r="H19" s="131"/>
    </row>
    <row r="20" spans="1:14" s="73" customFormat="1" ht="18" x14ac:dyDescent="0.3">
      <c r="A20" s="126">
        <v>11</v>
      </c>
      <c r="B20" s="129"/>
      <c r="C20" s="125"/>
      <c r="D20" s="120"/>
      <c r="E20" s="121"/>
      <c r="F20" s="123"/>
      <c r="G20" s="127"/>
      <c r="H20" s="132"/>
    </row>
    <row r="21" spans="1:14" s="73" customFormat="1" ht="18" x14ac:dyDescent="0.3">
      <c r="A21" s="126">
        <v>12</v>
      </c>
      <c r="B21" s="129"/>
      <c r="C21" s="125"/>
      <c r="D21" s="120"/>
      <c r="E21" s="121"/>
      <c r="F21" s="123"/>
      <c r="G21" s="127"/>
      <c r="H21" s="132"/>
    </row>
    <row r="22" spans="1:14" s="73" customFormat="1" ht="15.6" x14ac:dyDescent="0.3">
      <c r="A22" s="126">
        <v>13</v>
      </c>
      <c r="B22" s="446"/>
      <c r="C22" s="447"/>
      <c r="D22" s="444"/>
      <c r="E22" s="445"/>
      <c r="F22" s="53"/>
      <c r="G22" s="127"/>
      <c r="H22" s="133"/>
    </row>
    <row r="23" spans="1:14" s="73" customFormat="1" ht="18" x14ac:dyDescent="0.3">
      <c r="A23" s="126">
        <v>14</v>
      </c>
      <c r="B23" s="448"/>
      <c r="C23" s="36"/>
      <c r="D23" s="161"/>
      <c r="E23" s="162"/>
      <c r="F23" s="163"/>
      <c r="G23" s="127"/>
      <c r="H23" s="127"/>
    </row>
    <row r="24" spans="1:14" s="73" customFormat="1" ht="15.6" x14ac:dyDescent="0.3">
      <c r="A24" s="126">
        <v>15</v>
      </c>
      <c r="B24" s="124"/>
      <c r="C24" s="125"/>
      <c r="D24" s="120"/>
      <c r="E24" s="121"/>
      <c r="F24" s="123"/>
      <c r="G24" s="127"/>
      <c r="H24" s="127"/>
    </row>
    <row r="25" spans="1:14" s="73" customFormat="1" ht="15.6" x14ac:dyDescent="0.3">
      <c r="A25" s="128">
        <v>16</v>
      </c>
      <c r="B25" s="439"/>
      <c r="C25" s="27"/>
      <c r="D25" s="174"/>
      <c r="E25" s="175"/>
      <c r="F25" s="28"/>
      <c r="G25" s="127"/>
      <c r="H25" s="127"/>
    </row>
    <row r="26" spans="1:14" s="73" customFormat="1" ht="15.6" x14ac:dyDescent="0.3">
      <c r="A26" s="126">
        <v>17</v>
      </c>
      <c r="B26" s="155"/>
      <c r="C26" s="72"/>
      <c r="D26" s="120"/>
      <c r="E26" s="121"/>
      <c r="F26" s="163"/>
      <c r="G26" s="127"/>
      <c r="H26" s="127"/>
    </row>
    <row r="27" spans="1:14" s="73" customFormat="1" ht="15.6" x14ac:dyDescent="0.3">
      <c r="A27" s="126">
        <v>18</v>
      </c>
      <c r="B27" s="135"/>
      <c r="C27" s="135"/>
      <c r="D27" s="136"/>
      <c r="E27" s="121"/>
      <c r="F27" s="123"/>
      <c r="G27" s="127"/>
      <c r="H27" s="127"/>
    </row>
    <row r="28" spans="1:14" s="73" customFormat="1" ht="15.6" x14ac:dyDescent="0.3">
      <c r="A28" s="126">
        <v>19</v>
      </c>
      <c r="B28" s="135"/>
      <c r="C28" s="135"/>
      <c r="D28" s="161"/>
      <c r="E28" s="162"/>
      <c r="F28" s="163"/>
      <c r="G28" s="122"/>
      <c r="H28" s="122"/>
    </row>
    <row r="29" spans="1:14" ht="15.6" x14ac:dyDescent="0.3">
      <c r="A29" s="58"/>
      <c r="B29" s="68"/>
      <c r="C29" s="69"/>
      <c r="D29" s="65"/>
      <c r="E29" s="66"/>
      <c r="F29" s="67"/>
      <c r="G29" s="54"/>
      <c r="H29" s="54"/>
      <c r="I29" s="54"/>
      <c r="J29" s="54"/>
      <c r="K29" s="54"/>
      <c r="L29" s="54"/>
      <c r="M29" s="54"/>
      <c r="N29" s="54"/>
    </row>
    <row r="30" spans="1:14" ht="15.6" x14ac:dyDescent="0.3">
      <c r="A30" s="55"/>
      <c r="B30" s="871" t="s">
        <v>11</v>
      </c>
      <c r="C30" s="872"/>
      <c r="D30" s="872"/>
      <c r="E30" s="872"/>
      <c r="F30" s="873"/>
      <c r="G30" s="54"/>
      <c r="H30" s="56"/>
      <c r="I30" s="54"/>
      <c r="J30" s="54"/>
      <c r="K30" s="54"/>
      <c r="L30" s="54"/>
    </row>
    <row r="31" spans="1:14" ht="15.6" x14ac:dyDescent="0.3">
      <c r="A31" s="55">
        <v>1</v>
      </c>
      <c r="B31" s="376"/>
      <c r="C31" s="146"/>
      <c r="D31" s="393"/>
      <c r="E31" s="188"/>
      <c r="F31" s="340"/>
      <c r="G31" s="54"/>
      <c r="H31" s="56"/>
      <c r="I31" s="54"/>
      <c r="J31" s="54"/>
      <c r="K31" s="54"/>
      <c r="L31" s="54"/>
    </row>
    <row r="32" spans="1:14" ht="15.6" x14ac:dyDescent="0.3">
      <c r="A32" s="55">
        <v>2</v>
      </c>
      <c r="B32" s="376"/>
      <c r="C32" s="146"/>
      <c r="D32" s="393"/>
      <c r="E32" s="188"/>
      <c r="F32" s="340"/>
      <c r="G32" s="54"/>
      <c r="H32" s="56"/>
      <c r="I32" s="54"/>
      <c r="J32" s="54"/>
      <c r="K32" s="54"/>
      <c r="L32" s="54"/>
    </row>
    <row r="33" spans="1:14" s="137" customFormat="1" ht="18" x14ac:dyDescent="0.3">
      <c r="A33" s="142">
        <v>3</v>
      </c>
      <c r="B33" s="22"/>
      <c r="C33" s="377"/>
      <c r="D33" s="393"/>
      <c r="E33" s="188"/>
      <c r="F33" s="340"/>
      <c r="G33" s="141"/>
      <c r="H33" s="143"/>
      <c r="I33" s="141"/>
      <c r="J33" s="141"/>
      <c r="K33" s="141"/>
      <c r="L33" s="141"/>
    </row>
    <row r="34" spans="1:14" s="137" customFormat="1" ht="15.6" x14ac:dyDescent="0.3">
      <c r="A34" s="142">
        <v>4</v>
      </c>
      <c r="B34" s="377"/>
      <c r="C34" s="377"/>
      <c r="D34" s="393"/>
      <c r="E34" s="188"/>
      <c r="F34" s="340"/>
      <c r="G34" s="141"/>
      <c r="H34" s="143"/>
      <c r="I34" s="141"/>
      <c r="J34" s="141"/>
      <c r="K34" s="141"/>
      <c r="L34" s="141"/>
    </row>
    <row r="35" spans="1:14" s="137" customFormat="1" ht="15.6" x14ac:dyDescent="0.3">
      <c r="A35" s="142">
        <v>5</v>
      </c>
      <c r="B35" s="376"/>
      <c r="C35" s="377"/>
      <c r="D35" s="393"/>
      <c r="E35" s="188"/>
      <c r="F35" s="340"/>
      <c r="G35" s="141"/>
      <c r="H35" s="143"/>
      <c r="I35" s="141"/>
      <c r="J35" s="141"/>
      <c r="K35" s="141"/>
      <c r="L35" s="141"/>
    </row>
    <row r="36" spans="1:14" s="137" customFormat="1" ht="15.6" x14ac:dyDescent="0.3">
      <c r="A36" s="142">
        <v>6</v>
      </c>
      <c r="B36" s="376"/>
      <c r="C36" s="377"/>
      <c r="D36" s="393"/>
      <c r="E36" s="188"/>
      <c r="F36" s="340"/>
      <c r="G36" s="141"/>
      <c r="H36" s="143"/>
      <c r="I36" s="141"/>
      <c r="J36" s="141"/>
      <c r="K36" s="141"/>
    </row>
    <row r="37" spans="1:14" s="137" customFormat="1" ht="15.6" x14ac:dyDescent="0.3">
      <c r="A37" s="142">
        <v>7</v>
      </c>
      <c r="B37" s="376"/>
      <c r="C37" s="146"/>
      <c r="D37" s="393"/>
      <c r="E37" s="188"/>
      <c r="F37" s="340"/>
      <c r="G37" s="141"/>
      <c r="H37" s="143"/>
      <c r="I37" s="141"/>
      <c r="J37" s="141"/>
      <c r="K37" s="141"/>
    </row>
    <row r="38" spans="1:14" s="137" customFormat="1" ht="15.6" x14ac:dyDescent="0.3">
      <c r="A38" s="142">
        <v>8</v>
      </c>
      <c r="B38" s="376"/>
      <c r="C38" s="449"/>
      <c r="D38" s="393"/>
      <c r="E38" s="188"/>
      <c r="F38" s="428"/>
      <c r="G38" s="141"/>
      <c r="H38" s="151"/>
      <c r="I38" s="901"/>
      <c r="J38" s="901"/>
      <c r="K38" s="901"/>
    </row>
    <row r="39" spans="1:14" s="137" customFormat="1" ht="15.6" x14ac:dyDescent="0.3">
      <c r="A39" s="142">
        <v>9</v>
      </c>
      <c r="B39" s="376"/>
      <c r="C39" s="30"/>
      <c r="D39" s="393"/>
      <c r="E39" s="188"/>
      <c r="F39" s="340"/>
      <c r="G39" s="141"/>
      <c r="H39" s="143"/>
      <c r="I39" s="141"/>
      <c r="J39" s="141"/>
      <c r="K39" s="141"/>
    </row>
    <row r="40" spans="1:14" s="137" customFormat="1" ht="15.6" x14ac:dyDescent="0.3">
      <c r="A40" s="142">
        <v>10</v>
      </c>
      <c r="B40" s="376"/>
      <c r="C40" s="30"/>
      <c r="D40" s="393"/>
      <c r="E40" s="188"/>
      <c r="F40" s="340"/>
      <c r="G40" s="141"/>
      <c r="H40" s="143"/>
      <c r="I40" s="141"/>
      <c r="J40" s="141"/>
      <c r="K40" s="141"/>
    </row>
    <row r="41" spans="1:14" s="137" customFormat="1" ht="15.6" x14ac:dyDescent="0.3">
      <c r="A41" s="142">
        <v>11</v>
      </c>
      <c r="B41" s="376"/>
      <c r="C41" s="30"/>
      <c r="D41" s="393"/>
      <c r="E41" s="188"/>
      <c r="F41" s="340"/>
      <c r="G41" s="141"/>
      <c r="H41" s="143"/>
      <c r="I41" s="141"/>
      <c r="J41" s="141"/>
      <c r="K41" s="141"/>
    </row>
    <row r="42" spans="1:14" s="137" customFormat="1" ht="15.6" x14ac:dyDescent="0.3">
      <c r="A42" s="142">
        <v>12</v>
      </c>
      <c r="B42" s="149"/>
      <c r="C42" s="152"/>
      <c r="D42" s="147"/>
      <c r="E42" s="148"/>
      <c r="F42" s="163"/>
      <c r="G42" s="141"/>
      <c r="H42" s="143"/>
      <c r="I42" s="141"/>
      <c r="J42" s="141"/>
      <c r="K42" s="141"/>
    </row>
    <row r="43" spans="1:14" s="137" customFormat="1" ht="15.6" x14ac:dyDescent="0.3">
      <c r="A43" s="142">
        <v>13</v>
      </c>
      <c r="B43" s="159"/>
      <c r="C43" s="160"/>
      <c r="D43" s="393"/>
      <c r="E43" s="188"/>
      <c r="F43" s="340"/>
      <c r="G43" s="141"/>
      <c r="H43" s="143"/>
      <c r="I43" s="141"/>
      <c r="J43" s="141"/>
      <c r="K43" s="141"/>
    </row>
    <row r="44" spans="1:14" s="137" customFormat="1" ht="15.6" x14ac:dyDescent="0.3">
      <c r="A44" s="138"/>
      <c r="B44" s="145"/>
      <c r="C44" s="146"/>
      <c r="D44" s="144"/>
      <c r="E44" s="140"/>
      <c r="F44" s="52"/>
      <c r="H44" s="139"/>
    </row>
    <row r="45" spans="1:14" x14ac:dyDescent="0.3">
      <c r="A45" s="109"/>
      <c r="B45" s="102"/>
      <c r="C45" s="153"/>
      <c r="D45" s="154"/>
      <c r="E45" s="110"/>
      <c r="F45" s="78"/>
      <c r="G45" s="111"/>
      <c r="H45" s="112"/>
      <c r="I45" s="111"/>
      <c r="J45" s="111"/>
      <c r="K45" s="111"/>
      <c r="L45" s="111"/>
      <c r="M45" s="111"/>
      <c r="N45" s="111"/>
    </row>
    <row r="46" spans="1:14" ht="15.6" x14ac:dyDescent="0.3">
      <c r="A46" s="113"/>
      <c r="B46" s="903" t="s">
        <v>12</v>
      </c>
      <c r="C46" s="904"/>
      <c r="D46" s="904"/>
      <c r="E46" s="904"/>
      <c r="F46" s="905"/>
      <c r="G46" s="103"/>
      <c r="H46" s="105"/>
      <c r="I46" s="103"/>
      <c r="J46" s="103"/>
      <c r="K46" s="103"/>
      <c r="L46" s="103"/>
      <c r="M46" s="103"/>
      <c r="N46" s="103"/>
    </row>
    <row r="47" spans="1:14" ht="15.6" x14ac:dyDescent="0.3">
      <c r="A47" s="113"/>
      <c r="B47" s="113"/>
      <c r="C47" s="113"/>
      <c r="D47" s="113"/>
      <c r="E47" s="114"/>
      <c r="F47" s="115"/>
      <c r="G47" s="103"/>
      <c r="H47" s="105"/>
      <c r="I47" s="103"/>
      <c r="J47" s="103"/>
      <c r="K47" s="103"/>
      <c r="L47" s="103"/>
      <c r="M47" s="103"/>
      <c r="N47" s="103"/>
    </row>
    <row r="48" spans="1:14" ht="15.6" x14ac:dyDescent="0.3">
      <c r="A48" s="113"/>
      <c r="B48" s="113"/>
      <c r="C48" s="113"/>
      <c r="D48" s="113"/>
      <c r="E48" s="114"/>
      <c r="F48" s="115"/>
      <c r="G48" s="103"/>
      <c r="H48" s="105"/>
      <c r="I48" s="103"/>
      <c r="J48" s="103"/>
      <c r="K48" s="103"/>
      <c r="L48" s="103"/>
      <c r="M48" s="103"/>
      <c r="N48" s="103"/>
    </row>
    <row r="49" spans="1:14" ht="15.6" x14ac:dyDescent="0.3">
      <c r="A49" s="113"/>
      <c r="B49" s="113"/>
      <c r="C49" s="113"/>
      <c r="D49" s="113"/>
      <c r="E49" s="114"/>
      <c r="F49" s="115"/>
      <c r="G49" s="103"/>
      <c r="H49" s="105"/>
      <c r="I49" s="103"/>
      <c r="J49" s="103"/>
      <c r="K49" s="103"/>
      <c r="L49" s="103"/>
      <c r="M49" s="103"/>
      <c r="N49" s="103"/>
    </row>
    <row r="50" spans="1:14" x14ac:dyDescent="0.3">
      <c r="A50" s="116"/>
      <c r="B50" s="116"/>
      <c r="C50" s="117" t="s">
        <v>14</v>
      </c>
      <c r="D50" s="116"/>
      <c r="E50" s="118"/>
      <c r="F50" s="119">
        <v>0</v>
      </c>
      <c r="G50" s="111"/>
      <c r="H50" s="112"/>
      <c r="I50" s="111"/>
      <c r="J50" s="111"/>
      <c r="K50" s="111"/>
      <c r="L50" s="111"/>
      <c r="M50" s="111"/>
      <c r="N50" s="111"/>
    </row>
    <row r="51" spans="1:14" ht="15.6" x14ac:dyDescent="0.3">
      <c r="A51" s="104"/>
      <c r="B51" s="871" t="s">
        <v>13</v>
      </c>
      <c r="C51" s="872"/>
      <c r="D51" s="872"/>
      <c r="E51" s="872"/>
      <c r="F51" s="873"/>
      <c r="G51" s="103"/>
      <c r="H51" s="105"/>
      <c r="I51" s="103"/>
      <c r="J51" s="103"/>
      <c r="K51" s="103"/>
      <c r="L51" s="103"/>
      <c r="M51" s="103"/>
      <c r="N51" s="103"/>
    </row>
    <row r="52" spans="1:14" ht="16.2" x14ac:dyDescent="0.3">
      <c r="A52" s="64">
        <v>1</v>
      </c>
      <c r="B52" s="71"/>
      <c r="C52" s="70"/>
      <c r="D52" s="161"/>
      <c r="E52" s="162"/>
      <c r="F52" s="163"/>
      <c r="G52" s="62"/>
      <c r="H52" s="62"/>
      <c r="I52" s="63"/>
      <c r="J52" s="63"/>
      <c r="K52" s="63"/>
      <c r="L52" s="62"/>
      <c r="M52" s="62"/>
      <c r="N52" s="62"/>
    </row>
    <row r="53" spans="1:14" ht="16.2" x14ac:dyDescent="0.3">
      <c r="A53" s="55">
        <v>2</v>
      </c>
      <c r="B53" s="71"/>
      <c r="C53" s="69"/>
      <c r="D53" s="161"/>
      <c r="E53" s="162"/>
      <c r="F53" s="163"/>
      <c r="G53" s="59"/>
      <c r="H53" s="59"/>
      <c r="I53" s="54"/>
      <c r="J53" s="54"/>
      <c r="K53" s="54"/>
      <c r="L53" s="59"/>
      <c r="M53" s="59"/>
      <c r="N53" s="59"/>
    </row>
    <row r="54" spans="1:14" ht="18" x14ac:dyDescent="0.3">
      <c r="A54" s="157">
        <v>3</v>
      </c>
      <c r="B54" s="129"/>
      <c r="C54" s="125"/>
      <c r="D54" s="120"/>
      <c r="E54" s="121"/>
      <c r="F54" s="163"/>
      <c r="G54" s="158"/>
      <c r="H54" s="158"/>
      <c r="I54" s="156"/>
      <c r="J54" s="156"/>
      <c r="K54" s="156"/>
      <c r="L54" s="158"/>
      <c r="M54" s="158"/>
      <c r="N54" s="158"/>
    </row>
    <row r="55" spans="1:14" ht="16.2" x14ac:dyDescent="0.3">
      <c r="A55" s="157">
        <v>4</v>
      </c>
      <c r="B55" s="71"/>
      <c r="C55" s="125"/>
      <c r="D55" s="120"/>
      <c r="E55" s="121"/>
      <c r="F55" s="163"/>
      <c r="G55" s="158"/>
      <c r="H55" s="158"/>
      <c r="I55" s="156"/>
      <c r="J55" s="156"/>
      <c r="K55" s="156"/>
      <c r="L55" s="158"/>
      <c r="M55" s="158"/>
      <c r="N55" s="158"/>
    </row>
    <row r="56" spans="1:14" ht="16.2" x14ac:dyDescent="0.3">
      <c r="A56" s="157">
        <v>5</v>
      </c>
      <c r="B56" s="155"/>
      <c r="C56" s="125"/>
      <c r="D56" s="120"/>
      <c r="E56" s="121"/>
      <c r="F56" s="450"/>
      <c r="G56" s="158"/>
      <c r="H56" s="158"/>
      <c r="I56" s="156"/>
      <c r="J56" s="156"/>
      <c r="K56" s="156"/>
      <c r="L56" s="158"/>
      <c r="M56" s="158"/>
      <c r="N56" s="158"/>
    </row>
    <row r="57" spans="1:14" ht="16.2" x14ac:dyDescent="0.3">
      <c r="A57" s="157">
        <v>6</v>
      </c>
      <c r="B57" s="167"/>
      <c r="C57" s="168"/>
      <c r="D57" s="164"/>
      <c r="E57" s="165"/>
      <c r="F57" s="166"/>
      <c r="G57" s="902"/>
      <c r="H57" s="902"/>
      <c r="I57" s="902"/>
      <c r="J57" s="156"/>
      <c r="K57" s="156"/>
      <c r="L57" s="156"/>
      <c r="M57" s="156"/>
      <c r="N57" s="156"/>
    </row>
    <row r="58" spans="1:14" ht="15.6" x14ac:dyDescent="0.3">
      <c r="A58" s="157">
        <v>7</v>
      </c>
      <c r="B58" s="155"/>
      <c r="C58" s="125"/>
      <c r="D58" s="161"/>
      <c r="E58" s="162"/>
      <c r="F58" s="163"/>
      <c r="G58" s="156"/>
      <c r="H58" s="156"/>
      <c r="I58" s="156"/>
      <c r="J58" s="156"/>
      <c r="K58" s="156"/>
      <c r="L58" s="156"/>
      <c r="M58" s="156"/>
      <c r="N58" s="156"/>
    </row>
  </sheetData>
  <mergeCells count="17">
    <mergeCell ref="I13:K13"/>
    <mergeCell ref="I14:K14"/>
    <mergeCell ref="I38:K38"/>
    <mergeCell ref="G57:I57"/>
    <mergeCell ref="B51:F51"/>
    <mergeCell ref="B30:F30"/>
    <mergeCell ref="B46:F46"/>
    <mergeCell ref="B9:F9"/>
    <mergeCell ref="A1:F1"/>
    <mergeCell ref="A2:F2"/>
    <mergeCell ref="A3:F3"/>
    <mergeCell ref="A5:F5"/>
    <mergeCell ref="A6:A8"/>
    <mergeCell ref="B6:B8"/>
    <mergeCell ref="C6:C8"/>
    <mergeCell ref="D6:F6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A31" zoomScale="85" zoomScaleNormal="85" workbookViewId="0">
      <selection activeCell="H58" sqref="G58:L69"/>
    </sheetView>
  </sheetViews>
  <sheetFormatPr defaultRowHeight="14.4" x14ac:dyDescent="0.3"/>
  <cols>
    <col min="1" max="1" width="5.88671875" style="99" customWidth="1"/>
    <col min="2" max="2" width="43.6640625" customWidth="1"/>
    <col min="3" max="3" width="55.6640625" customWidth="1"/>
    <col min="4" max="4" width="11.77734375" customWidth="1"/>
    <col min="5" max="5" width="22.6640625" customWidth="1"/>
    <col min="6" max="6" width="19.21875" customWidth="1"/>
  </cols>
  <sheetData>
    <row r="1" spans="1:12" s="11" customFormat="1" ht="13.2" x14ac:dyDescent="0.25">
      <c r="A1" s="874" t="s">
        <v>0</v>
      </c>
      <c r="B1" s="874"/>
      <c r="C1" s="874"/>
      <c r="D1" s="874"/>
      <c r="E1" s="874"/>
      <c r="F1" s="874"/>
    </row>
    <row r="2" spans="1:12" s="11" customFormat="1" ht="13.2" x14ac:dyDescent="0.25">
      <c r="A2" s="874" t="s">
        <v>1</v>
      </c>
      <c r="B2" s="874"/>
      <c r="C2" s="874"/>
      <c r="D2" s="874"/>
      <c r="E2" s="874"/>
      <c r="F2" s="874"/>
    </row>
    <row r="3" spans="1:12" s="11" customFormat="1" ht="13.2" x14ac:dyDescent="0.25">
      <c r="A3" s="875" t="s">
        <v>26</v>
      </c>
      <c r="B3" s="875"/>
      <c r="C3" s="875"/>
      <c r="D3" s="875"/>
      <c r="E3" s="875"/>
      <c r="F3" s="875"/>
    </row>
    <row r="5" spans="1:12" ht="39.6" customHeight="1" x14ac:dyDescent="0.3">
      <c r="A5" s="909" t="s">
        <v>33</v>
      </c>
      <c r="B5" s="910"/>
      <c r="C5" s="910"/>
      <c r="D5" s="910"/>
      <c r="E5" s="910"/>
      <c r="F5" s="910"/>
      <c r="G5" s="73"/>
      <c r="H5" s="73"/>
      <c r="I5" s="73"/>
      <c r="J5" s="73"/>
      <c r="K5" s="73"/>
      <c r="L5" s="73"/>
    </row>
    <row r="6" spans="1:12" ht="25.2" customHeight="1" x14ac:dyDescent="0.3">
      <c r="A6" s="911" t="s">
        <v>2</v>
      </c>
      <c r="B6" s="880" t="s">
        <v>3</v>
      </c>
      <c r="C6" s="880" t="s">
        <v>4</v>
      </c>
      <c r="D6" s="893" t="s">
        <v>5</v>
      </c>
      <c r="E6" s="894"/>
      <c r="F6" s="895"/>
      <c r="G6" s="73"/>
      <c r="H6" s="73"/>
      <c r="I6" s="73"/>
      <c r="J6" s="73"/>
      <c r="K6" s="73"/>
      <c r="L6" s="73"/>
    </row>
    <row r="7" spans="1:12" ht="42" customHeight="1" x14ac:dyDescent="0.3">
      <c r="A7" s="912"/>
      <c r="B7" s="881"/>
      <c r="C7" s="881"/>
      <c r="D7" s="886" t="s">
        <v>6</v>
      </c>
      <c r="E7" s="887"/>
      <c r="F7" s="888"/>
      <c r="G7" s="73"/>
      <c r="H7" s="74"/>
      <c r="I7" s="73"/>
      <c r="J7" s="73"/>
      <c r="K7" s="73"/>
      <c r="L7" s="73"/>
    </row>
    <row r="8" spans="1:12" ht="15.6" x14ac:dyDescent="0.3">
      <c r="A8" s="913"/>
      <c r="B8" s="882"/>
      <c r="C8" s="882"/>
      <c r="D8" s="75" t="s">
        <v>7</v>
      </c>
      <c r="E8" s="75" t="s">
        <v>8</v>
      </c>
      <c r="F8" s="75" t="s">
        <v>9</v>
      </c>
      <c r="G8" s="73"/>
      <c r="H8" s="74"/>
      <c r="I8" s="73"/>
      <c r="J8" s="73"/>
      <c r="K8" s="73"/>
      <c r="L8" s="73"/>
    </row>
    <row r="9" spans="1:12" ht="16.2" x14ac:dyDescent="0.3">
      <c r="A9" s="100"/>
      <c r="B9" s="871" t="s">
        <v>10</v>
      </c>
      <c r="C9" s="872"/>
      <c r="D9" s="872"/>
      <c r="E9" s="872"/>
      <c r="F9" s="873"/>
      <c r="G9" s="77"/>
      <c r="H9" s="73"/>
      <c r="I9" s="73"/>
      <c r="J9" s="73"/>
      <c r="K9" s="73"/>
      <c r="L9" s="73"/>
    </row>
    <row r="10" spans="1:12" ht="15.6" x14ac:dyDescent="0.3">
      <c r="A10" s="100">
        <v>1</v>
      </c>
      <c r="B10" s="91"/>
      <c r="C10" s="101"/>
      <c r="D10" s="82"/>
      <c r="E10" s="83"/>
      <c r="F10" s="90"/>
      <c r="G10" s="907"/>
      <c r="H10" s="907"/>
      <c r="I10" s="907"/>
      <c r="J10" s="907"/>
      <c r="K10" s="73"/>
      <c r="L10" s="73"/>
    </row>
    <row r="11" spans="1:12" x14ac:dyDescent="0.3">
      <c r="A11" s="100">
        <v>2</v>
      </c>
      <c r="B11" s="91"/>
      <c r="C11" s="85"/>
      <c r="D11" s="87"/>
      <c r="E11" s="88"/>
      <c r="F11" s="89"/>
      <c r="G11" s="81"/>
      <c r="H11" s="81"/>
      <c r="I11" s="81"/>
      <c r="J11" s="81"/>
      <c r="K11" s="73"/>
      <c r="L11" s="73"/>
    </row>
    <row r="12" spans="1:12" ht="15.6" x14ac:dyDescent="0.3">
      <c r="A12" s="100">
        <v>3</v>
      </c>
      <c r="B12" s="452"/>
      <c r="C12" s="85"/>
      <c r="D12" s="82"/>
      <c r="E12" s="83"/>
      <c r="F12" s="84"/>
      <c r="G12" s="81"/>
      <c r="H12" s="81"/>
      <c r="I12" s="81"/>
      <c r="J12" s="81"/>
      <c r="K12" s="73"/>
      <c r="L12" s="73"/>
    </row>
    <row r="13" spans="1:12" x14ac:dyDescent="0.3">
      <c r="A13" s="100">
        <v>4</v>
      </c>
      <c r="B13" s="91"/>
      <c r="C13" s="85"/>
      <c r="D13" s="82"/>
      <c r="E13" s="83"/>
      <c r="F13" s="84"/>
      <c r="G13" s="81"/>
      <c r="H13" s="81"/>
      <c r="I13" s="81"/>
      <c r="J13" s="81"/>
      <c r="K13" s="73"/>
      <c r="L13" s="73"/>
    </row>
    <row r="14" spans="1:12" x14ac:dyDescent="0.3">
      <c r="A14" s="100">
        <v>5</v>
      </c>
      <c r="B14" s="91"/>
      <c r="C14" s="85"/>
      <c r="D14" s="82"/>
      <c r="E14" s="83"/>
      <c r="F14" s="84"/>
      <c r="G14" s="81"/>
      <c r="H14" s="81"/>
      <c r="I14" s="81"/>
      <c r="J14" s="81"/>
      <c r="K14" s="73"/>
      <c r="L14" s="73"/>
    </row>
    <row r="15" spans="1:12" x14ac:dyDescent="0.3">
      <c r="A15" s="100">
        <v>6</v>
      </c>
      <c r="B15" s="453"/>
      <c r="C15" s="95"/>
      <c r="D15" s="454"/>
      <c r="E15" s="455"/>
      <c r="F15" s="456"/>
      <c r="G15" s="908"/>
      <c r="H15" s="908"/>
      <c r="I15" s="908"/>
      <c r="J15" s="908"/>
      <c r="K15" s="86"/>
      <c r="L15" s="86"/>
    </row>
    <row r="16" spans="1:12" x14ac:dyDescent="0.3">
      <c r="A16" s="100">
        <v>7</v>
      </c>
      <c r="B16" s="91"/>
      <c r="C16" s="85"/>
      <c r="D16" s="82"/>
      <c r="E16" s="83"/>
      <c r="F16" s="84"/>
      <c r="G16" s="73"/>
      <c r="H16" s="73"/>
      <c r="I16" s="73"/>
      <c r="J16" s="73"/>
      <c r="K16" s="73"/>
      <c r="L16" s="73"/>
    </row>
    <row r="17" spans="1:13" x14ac:dyDescent="0.3">
      <c r="A17" s="100">
        <v>8</v>
      </c>
      <c r="B17" s="91"/>
      <c r="C17" s="85"/>
      <c r="D17" s="82"/>
      <c r="E17" s="83"/>
      <c r="F17" s="84"/>
      <c r="G17" s="73"/>
      <c r="H17" s="73"/>
      <c r="I17" s="73"/>
      <c r="J17" s="73"/>
      <c r="K17" s="73"/>
      <c r="L17" s="73"/>
    </row>
    <row r="18" spans="1:13" x14ac:dyDescent="0.3">
      <c r="A18" s="100">
        <v>9</v>
      </c>
      <c r="B18" s="91"/>
      <c r="C18" s="85"/>
      <c r="D18" s="82"/>
      <c r="E18" s="83"/>
      <c r="F18" s="84"/>
      <c r="G18" s="73"/>
      <c r="H18" s="73"/>
      <c r="I18" s="73"/>
      <c r="J18" s="73"/>
      <c r="K18" s="73"/>
      <c r="L18" s="73"/>
    </row>
    <row r="19" spans="1:13" x14ac:dyDescent="0.3">
      <c r="A19" s="100">
        <v>10</v>
      </c>
      <c r="B19" s="91"/>
      <c r="C19" s="85"/>
      <c r="D19" s="82"/>
      <c r="E19" s="83"/>
      <c r="F19" s="84"/>
      <c r="G19" s="73"/>
      <c r="H19" s="73"/>
      <c r="I19" s="73"/>
      <c r="J19" s="73"/>
      <c r="K19" s="73"/>
      <c r="L19" s="73"/>
    </row>
    <row r="20" spans="1:13" x14ac:dyDescent="0.3">
      <c r="A20" s="100">
        <v>11</v>
      </c>
      <c r="B20" s="91"/>
      <c r="C20" s="85"/>
      <c r="D20" s="82"/>
      <c r="E20" s="83"/>
      <c r="F20" s="84"/>
      <c r="G20" s="73"/>
      <c r="H20" s="73"/>
      <c r="I20" s="73"/>
      <c r="J20" s="73"/>
      <c r="K20" s="73"/>
      <c r="L20" s="73"/>
    </row>
    <row r="21" spans="1:13" x14ac:dyDescent="0.3">
      <c r="A21" s="100">
        <v>12</v>
      </c>
      <c r="B21" s="457"/>
      <c r="C21" s="458"/>
      <c r="D21" s="459"/>
      <c r="E21" s="460"/>
      <c r="F21" s="461"/>
      <c r="G21" s="902"/>
      <c r="H21" s="902"/>
      <c r="I21" s="902"/>
      <c r="J21" s="902"/>
      <c r="K21" s="73"/>
      <c r="L21" s="73"/>
    </row>
    <row r="22" spans="1:13" ht="15.6" x14ac:dyDescent="0.3">
      <c r="A22" s="100">
        <v>13</v>
      </c>
      <c r="B22" s="462"/>
      <c r="C22" s="26"/>
      <c r="D22" s="463"/>
      <c r="E22" s="464"/>
      <c r="F22" s="465"/>
      <c r="G22" s="902"/>
      <c r="H22" s="902"/>
      <c r="I22" s="902"/>
      <c r="J22" s="902"/>
      <c r="K22" s="73"/>
      <c r="L22" s="73"/>
    </row>
    <row r="23" spans="1:13" ht="15.6" x14ac:dyDescent="0.3">
      <c r="A23" s="100">
        <v>14</v>
      </c>
      <c r="B23" s="466"/>
      <c r="C23" s="467"/>
      <c r="D23" s="468"/>
      <c r="E23" s="469"/>
      <c r="F23" s="470"/>
      <c r="G23" s="902"/>
      <c r="H23" s="902"/>
      <c r="I23" s="902"/>
      <c r="J23" s="902"/>
      <c r="K23" s="73"/>
      <c r="L23" s="73"/>
    </row>
    <row r="24" spans="1:13" s="38" customFormat="1" ht="15.6" x14ac:dyDescent="0.3">
      <c r="A24" s="100">
        <v>15</v>
      </c>
      <c r="B24" s="124"/>
      <c r="C24" s="125"/>
      <c r="D24" s="136"/>
      <c r="E24" s="471"/>
      <c r="F24" s="472"/>
      <c r="G24" s="171"/>
      <c r="H24" s="171"/>
      <c r="I24" s="171"/>
      <c r="J24" s="171"/>
      <c r="K24" s="171"/>
    </row>
    <row r="25" spans="1:13" s="38" customFormat="1" ht="15.6" x14ac:dyDescent="0.3">
      <c r="A25" s="97">
        <v>16</v>
      </c>
      <c r="B25" s="173"/>
      <c r="C25" s="173"/>
      <c r="D25" s="174"/>
      <c r="E25" s="175"/>
      <c r="F25" s="172"/>
      <c r="G25" s="171"/>
      <c r="H25" s="906"/>
      <c r="I25" s="906"/>
      <c r="J25" s="906"/>
      <c r="K25" s="906"/>
    </row>
    <row r="26" spans="1:13" s="38" customFormat="1" ht="15.6" x14ac:dyDescent="0.3">
      <c r="A26" s="100">
        <v>17</v>
      </c>
      <c r="B26" s="71"/>
      <c r="C26" s="473"/>
      <c r="D26" s="474"/>
      <c r="E26" s="475"/>
      <c r="F26" s="465"/>
      <c r="G26" s="171"/>
      <c r="H26" s="906"/>
      <c r="I26" s="906"/>
      <c r="J26" s="906"/>
      <c r="K26" s="906"/>
    </row>
    <row r="27" spans="1:13" s="38" customFormat="1" ht="15.6" x14ac:dyDescent="0.3">
      <c r="A27" s="100">
        <v>18</v>
      </c>
      <c r="B27" s="24"/>
      <c r="C27" s="72"/>
      <c r="D27" s="136"/>
      <c r="E27" s="471"/>
      <c r="F27" s="472"/>
      <c r="G27" s="171"/>
      <c r="H27" s="171"/>
      <c r="I27" s="171"/>
      <c r="J27" s="171"/>
      <c r="K27" s="171"/>
    </row>
    <row r="28" spans="1:13" s="38" customFormat="1" ht="15.6" x14ac:dyDescent="0.3">
      <c r="A28" s="100">
        <v>19</v>
      </c>
      <c r="B28" s="25"/>
      <c r="C28" s="72"/>
      <c r="D28" s="136"/>
      <c r="E28" s="471"/>
      <c r="F28" s="472"/>
      <c r="G28" s="171"/>
      <c r="H28" s="171"/>
      <c r="I28" s="171"/>
      <c r="J28" s="171"/>
      <c r="K28" s="171"/>
    </row>
    <row r="29" spans="1:13" s="38" customFormat="1" ht="18" x14ac:dyDescent="0.3">
      <c r="A29" s="100">
        <v>20</v>
      </c>
      <c r="B29" s="129"/>
      <c r="C29" s="72"/>
      <c r="D29" s="136"/>
      <c r="E29" s="471"/>
      <c r="F29" s="472"/>
      <c r="G29" s="171"/>
      <c r="H29" s="171"/>
      <c r="I29" s="171"/>
      <c r="J29" s="171"/>
      <c r="K29" s="171"/>
    </row>
    <row r="30" spans="1:13" s="38" customFormat="1" ht="18" x14ac:dyDescent="0.3">
      <c r="A30" s="100">
        <v>21</v>
      </c>
      <c r="B30" s="129"/>
      <c r="C30" s="476"/>
      <c r="D30" s="136"/>
      <c r="E30" s="471"/>
      <c r="F30" s="472"/>
      <c r="G30" s="171"/>
      <c r="H30" s="171"/>
      <c r="I30" s="171"/>
      <c r="J30" s="171"/>
      <c r="K30" s="171"/>
    </row>
    <row r="31" spans="1:13" s="38" customFormat="1" ht="18" x14ac:dyDescent="0.3">
      <c r="A31" s="100">
        <v>22</v>
      </c>
      <c r="B31" s="129"/>
      <c r="C31" s="72"/>
      <c r="D31" s="136"/>
      <c r="E31" s="471"/>
      <c r="F31" s="472"/>
      <c r="G31" s="171"/>
      <c r="H31" s="171"/>
      <c r="I31" s="171"/>
      <c r="J31" s="171"/>
      <c r="K31" s="171"/>
    </row>
    <row r="32" spans="1:13" s="38" customFormat="1" ht="15.6" x14ac:dyDescent="0.3">
      <c r="A32" s="183">
        <v>23</v>
      </c>
      <c r="B32" s="287"/>
      <c r="C32" s="72"/>
      <c r="D32" s="477"/>
      <c r="E32" s="471"/>
      <c r="F32" s="472"/>
      <c r="G32" s="182"/>
      <c r="H32" s="182"/>
      <c r="I32" s="182"/>
      <c r="J32" s="182"/>
      <c r="K32" s="182"/>
      <c r="L32" s="111"/>
      <c r="M32" s="111"/>
    </row>
    <row r="33" spans="1:12" s="38" customFormat="1" ht="13.8" x14ac:dyDescent="0.3">
      <c r="A33" s="97"/>
      <c r="B33" s="35"/>
      <c r="C33" s="170"/>
      <c r="D33" s="50"/>
      <c r="E33" s="51"/>
      <c r="F33" s="451"/>
      <c r="G33" s="111"/>
      <c r="H33" s="111"/>
      <c r="I33" s="111"/>
      <c r="J33" s="111"/>
      <c r="K33" s="111"/>
      <c r="L33" s="111"/>
    </row>
    <row r="34" spans="1:12" ht="15.6" x14ac:dyDescent="0.3">
      <c r="A34" s="97"/>
      <c r="B34" s="871" t="s">
        <v>11</v>
      </c>
      <c r="C34" s="872"/>
      <c r="D34" s="872"/>
      <c r="E34" s="872"/>
      <c r="F34" s="873"/>
      <c r="G34" s="73"/>
      <c r="H34" s="74"/>
      <c r="I34" s="73"/>
      <c r="J34" s="73"/>
      <c r="K34" s="73"/>
      <c r="L34" s="73"/>
    </row>
    <row r="35" spans="1:12" ht="15.6" x14ac:dyDescent="0.3">
      <c r="A35" s="97">
        <v>1</v>
      </c>
      <c r="B35" s="21"/>
      <c r="C35" s="85"/>
      <c r="D35" s="393"/>
      <c r="E35" s="188"/>
      <c r="F35" s="340"/>
      <c r="G35" s="73"/>
      <c r="H35" s="74"/>
      <c r="I35" s="73"/>
      <c r="J35" s="73"/>
      <c r="K35" s="73"/>
      <c r="L35" s="73"/>
    </row>
    <row r="36" spans="1:12" ht="15.6" x14ac:dyDescent="0.3">
      <c r="A36" s="97">
        <v>2</v>
      </c>
      <c r="B36" s="29"/>
      <c r="C36" s="146"/>
      <c r="D36" s="393"/>
      <c r="E36" s="188"/>
      <c r="F36" s="340"/>
      <c r="G36" s="73"/>
      <c r="H36" s="74"/>
      <c r="I36" s="73"/>
      <c r="J36" s="73"/>
      <c r="K36" s="73"/>
      <c r="L36" s="73"/>
    </row>
    <row r="37" spans="1:12" ht="15.6" x14ac:dyDescent="0.3">
      <c r="A37" s="97">
        <v>3</v>
      </c>
      <c r="B37" s="29"/>
      <c r="C37" s="146"/>
      <c r="D37" s="393"/>
      <c r="E37" s="188"/>
      <c r="F37" s="340"/>
      <c r="G37" s="73"/>
      <c r="H37" s="74"/>
      <c r="I37" s="73"/>
      <c r="J37" s="73"/>
      <c r="K37" s="73"/>
      <c r="L37" s="73"/>
    </row>
    <row r="38" spans="1:12" ht="15.6" x14ac:dyDescent="0.3">
      <c r="A38" s="97">
        <v>4</v>
      </c>
      <c r="B38" s="377"/>
      <c r="C38" s="146"/>
      <c r="D38" s="393"/>
      <c r="E38" s="188"/>
      <c r="F38" s="340"/>
      <c r="G38" s="73"/>
      <c r="H38" s="74"/>
      <c r="I38" s="73"/>
      <c r="J38" s="73"/>
      <c r="K38" s="73"/>
      <c r="L38" s="73"/>
    </row>
    <row r="39" spans="1:12" ht="15.6" x14ac:dyDescent="0.3">
      <c r="A39" s="97">
        <v>5</v>
      </c>
      <c r="B39" s="29"/>
      <c r="C39" s="30"/>
      <c r="D39" s="393"/>
      <c r="E39" s="188"/>
      <c r="F39" s="340"/>
      <c r="G39" s="73"/>
      <c r="H39" s="74"/>
      <c r="I39" s="73"/>
      <c r="J39" s="73"/>
      <c r="K39" s="73"/>
      <c r="L39" s="73"/>
    </row>
    <row r="40" spans="1:12" ht="15.6" x14ac:dyDescent="0.3">
      <c r="A40" s="97">
        <v>6</v>
      </c>
      <c r="B40" s="29"/>
      <c r="C40" s="377"/>
      <c r="D40" s="393"/>
      <c r="E40" s="188"/>
      <c r="F40" s="340"/>
      <c r="G40" s="73"/>
      <c r="H40" s="74"/>
      <c r="I40" s="73"/>
      <c r="J40" s="73"/>
      <c r="K40" s="73"/>
      <c r="L40" s="73"/>
    </row>
    <row r="41" spans="1:12" s="171" customFormat="1" ht="15.6" x14ac:dyDescent="0.3">
      <c r="A41" s="97">
        <v>7</v>
      </c>
      <c r="B41" s="377"/>
      <c r="C41" s="377"/>
      <c r="D41" s="393"/>
      <c r="E41" s="188"/>
      <c r="F41" s="340"/>
      <c r="G41" s="176"/>
      <c r="H41" s="177"/>
      <c r="I41" s="176"/>
      <c r="J41" s="176"/>
      <c r="K41" s="176"/>
      <c r="L41" s="176"/>
    </row>
    <row r="42" spans="1:12" s="171" customFormat="1" ht="15.6" x14ac:dyDescent="0.3">
      <c r="A42" s="97">
        <v>8</v>
      </c>
      <c r="B42" s="377"/>
      <c r="C42" s="377"/>
      <c r="D42" s="393"/>
      <c r="E42" s="188"/>
      <c r="F42" s="340"/>
      <c r="G42" s="176"/>
      <c r="H42" s="177"/>
      <c r="I42" s="176"/>
      <c r="J42" s="176"/>
      <c r="K42" s="176"/>
      <c r="L42" s="176"/>
    </row>
    <row r="43" spans="1:12" s="171" customFormat="1" ht="15.6" x14ac:dyDescent="0.3">
      <c r="A43" s="97">
        <v>9</v>
      </c>
      <c r="B43" s="377"/>
      <c r="C43" s="377"/>
      <c r="D43" s="393"/>
      <c r="E43" s="188"/>
      <c r="F43" s="340"/>
      <c r="G43" s="176"/>
      <c r="H43" s="177"/>
      <c r="I43" s="176"/>
      <c r="J43" s="176"/>
      <c r="K43" s="176"/>
      <c r="L43" s="176"/>
    </row>
    <row r="44" spans="1:12" s="171" customFormat="1" ht="15.6" x14ac:dyDescent="0.3">
      <c r="A44" s="97">
        <v>10</v>
      </c>
      <c r="B44" s="377"/>
      <c r="C44" s="377"/>
      <c r="D44" s="393"/>
      <c r="E44" s="188"/>
      <c r="F44" s="340"/>
      <c r="G44" s="176"/>
      <c r="H44" s="177"/>
    </row>
    <row r="45" spans="1:12" s="171" customFormat="1" ht="15.6" x14ac:dyDescent="0.3">
      <c r="A45" s="97">
        <v>11</v>
      </c>
      <c r="B45" s="377"/>
      <c r="C45" s="377"/>
      <c r="D45" s="393"/>
      <c r="E45" s="188"/>
      <c r="F45" s="340"/>
      <c r="G45" s="176"/>
      <c r="H45" s="177"/>
    </row>
    <row r="46" spans="1:12" s="171" customFormat="1" ht="15.6" x14ac:dyDescent="0.3">
      <c r="A46" s="97">
        <v>12</v>
      </c>
      <c r="B46" s="377"/>
      <c r="C46" s="377"/>
      <c r="D46" s="393"/>
      <c r="E46" s="188"/>
      <c r="F46" s="340"/>
      <c r="G46" s="176"/>
      <c r="H46" s="177"/>
    </row>
    <row r="47" spans="1:12" s="171" customFormat="1" ht="15.6" x14ac:dyDescent="0.3">
      <c r="A47" s="97">
        <v>13</v>
      </c>
      <c r="B47" s="377"/>
      <c r="C47" s="377"/>
      <c r="D47" s="393"/>
      <c r="E47" s="188"/>
      <c r="F47" s="340"/>
      <c r="G47" s="176"/>
      <c r="H47" s="177"/>
    </row>
    <row r="48" spans="1:12" s="171" customFormat="1" ht="15.6" x14ac:dyDescent="0.3">
      <c r="A48" s="97">
        <v>14</v>
      </c>
      <c r="B48" s="376"/>
      <c r="C48" s="377"/>
      <c r="D48" s="393"/>
      <c r="E48" s="188"/>
      <c r="F48" s="340"/>
      <c r="G48" s="176"/>
      <c r="H48" s="177"/>
    </row>
    <row r="49" spans="1:16" s="171" customFormat="1" ht="18" x14ac:dyDescent="0.3">
      <c r="A49" s="97">
        <v>15</v>
      </c>
      <c r="B49" s="22"/>
      <c r="C49" s="377"/>
      <c r="D49" s="393"/>
      <c r="E49" s="188"/>
      <c r="F49" s="340"/>
      <c r="G49" s="176"/>
      <c r="H49" s="177"/>
    </row>
    <row r="50" spans="1:16" s="171" customFormat="1" ht="15.6" x14ac:dyDescent="0.3">
      <c r="A50" s="97">
        <v>16</v>
      </c>
      <c r="B50" s="377"/>
      <c r="C50" s="29"/>
      <c r="D50" s="393"/>
      <c r="E50" s="188"/>
      <c r="F50" s="340"/>
      <c r="G50" s="176"/>
      <c r="H50" s="177"/>
    </row>
    <row r="51" spans="1:16" ht="18" x14ac:dyDescent="0.3">
      <c r="A51" s="97">
        <v>17</v>
      </c>
      <c r="B51" s="22"/>
      <c r="C51" s="377"/>
      <c r="D51" s="393"/>
      <c r="E51" s="188"/>
      <c r="F51" s="340"/>
      <c r="G51" s="176"/>
      <c r="H51" s="177"/>
      <c r="I51" s="171"/>
      <c r="J51" s="171"/>
      <c r="K51" s="171"/>
      <c r="L51" s="171"/>
      <c r="M51" s="171"/>
      <c r="N51" s="171"/>
      <c r="O51" s="171"/>
      <c r="P51" s="171"/>
    </row>
    <row r="52" spans="1:16" s="182" customFormat="1" ht="15.6" x14ac:dyDescent="0.3">
      <c r="A52" s="186">
        <v>18</v>
      </c>
      <c r="B52" s="376"/>
      <c r="C52" s="377"/>
      <c r="D52" s="393"/>
      <c r="E52" s="188"/>
      <c r="F52" s="340"/>
      <c r="G52" s="185"/>
      <c r="H52" s="189"/>
      <c r="I52" s="185"/>
      <c r="J52" s="185"/>
      <c r="K52" s="185"/>
      <c r="L52" s="185"/>
      <c r="M52" s="185"/>
      <c r="N52" s="185"/>
    </row>
    <row r="53" spans="1:16" s="11" customFormat="1" ht="15.6" x14ac:dyDescent="0.3">
      <c r="A53" s="186">
        <v>19</v>
      </c>
      <c r="B53" s="377"/>
      <c r="C53" s="377"/>
      <c r="D53" s="393"/>
      <c r="E53" s="188"/>
      <c r="F53" s="340"/>
      <c r="G53" s="185"/>
      <c r="H53" s="189"/>
      <c r="I53" s="185"/>
      <c r="J53" s="185"/>
      <c r="K53" s="185"/>
      <c r="L53" s="185"/>
      <c r="M53" s="185"/>
      <c r="N53" s="185"/>
    </row>
    <row r="54" spans="1:16" s="11" customFormat="1" ht="10.199999999999999" x14ac:dyDescent="0.2">
      <c r="A54" s="169"/>
      <c r="B54" s="187"/>
      <c r="C54" s="187"/>
      <c r="D54" s="169"/>
      <c r="E54" s="184"/>
      <c r="F54" s="190"/>
      <c r="H54" s="178"/>
    </row>
    <row r="55" spans="1:16" ht="15.6" x14ac:dyDescent="0.3">
      <c r="A55" s="97"/>
      <c r="B55" s="871" t="s">
        <v>13</v>
      </c>
      <c r="C55" s="872"/>
      <c r="D55" s="872"/>
      <c r="E55" s="872"/>
      <c r="F55" s="873"/>
      <c r="G55" s="73"/>
      <c r="H55" s="74"/>
      <c r="I55" s="73"/>
      <c r="J55" s="73"/>
      <c r="K55" s="73"/>
      <c r="L55" s="73"/>
    </row>
    <row r="56" spans="1:16" ht="16.2" x14ac:dyDescent="0.3">
      <c r="A56" s="98">
        <v>1</v>
      </c>
      <c r="B56" s="478"/>
      <c r="C56" s="85"/>
      <c r="D56" s="479"/>
      <c r="E56" s="480"/>
      <c r="F56" s="481"/>
      <c r="G56" s="79"/>
      <c r="H56" s="79"/>
      <c r="I56" s="80"/>
      <c r="J56" s="80"/>
      <c r="K56" s="80"/>
      <c r="L56" s="79"/>
    </row>
    <row r="57" spans="1:16" ht="16.2" x14ac:dyDescent="0.3">
      <c r="A57" s="97">
        <v>2</v>
      </c>
      <c r="B57" s="441"/>
      <c r="C57" s="85"/>
      <c r="D57" s="161"/>
      <c r="E57" s="162"/>
      <c r="F57" s="450"/>
      <c r="G57" s="76"/>
      <c r="H57" s="76"/>
      <c r="I57" s="73"/>
      <c r="J57" s="73"/>
      <c r="K57" s="73"/>
      <c r="L57" s="76"/>
    </row>
    <row r="58" spans="1:16" ht="16.2" x14ac:dyDescent="0.3">
      <c r="A58" s="97">
        <v>3</v>
      </c>
      <c r="B58" s="96"/>
      <c r="C58" s="95"/>
      <c r="D58" s="482"/>
      <c r="E58" s="92"/>
      <c r="F58" s="94"/>
      <c r="G58" s="93"/>
      <c r="H58" s="902"/>
      <c r="I58" s="902"/>
      <c r="J58" s="902"/>
      <c r="K58" s="93"/>
      <c r="L58" s="93"/>
    </row>
    <row r="59" spans="1:16" ht="16.2" x14ac:dyDescent="0.3">
      <c r="A59" s="97">
        <v>4</v>
      </c>
      <c r="B59" s="478"/>
      <c r="C59" s="85"/>
      <c r="D59" s="120"/>
      <c r="E59" s="121"/>
      <c r="F59" s="450"/>
      <c r="G59" s="76"/>
      <c r="H59" s="76"/>
      <c r="I59" s="73"/>
      <c r="J59" s="73"/>
      <c r="K59" s="73"/>
      <c r="L59" s="76"/>
    </row>
    <row r="60" spans="1:16" ht="16.2" x14ac:dyDescent="0.3">
      <c r="A60" s="97">
        <v>5</v>
      </c>
      <c r="B60" s="478"/>
      <c r="C60" s="85"/>
      <c r="D60" s="120"/>
      <c r="E60" s="121"/>
      <c r="F60" s="450"/>
      <c r="G60" s="76"/>
      <c r="H60" s="76"/>
      <c r="I60" s="73"/>
      <c r="J60" s="73"/>
      <c r="K60" s="73"/>
      <c r="L60" s="76"/>
    </row>
    <row r="61" spans="1:16" ht="15.6" x14ac:dyDescent="0.3">
      <c r="A61" s="97">
        <v>6</v>
      </c>
      <c r="B61" s="478"/>
      <c r="C61" s="85"/>
      <c r="D61" s="147"/>
      <c r="E61" s="148"/>
      <c r="F61" s="450"/>
      <c r="G61" s="73"/>
      <c r="H61" s="73"/>
      <c r="I61" s="73"/>
      <c r="J61" s="73"/>
      <c r="K61" s="73"/>
      <c r="L61" s="73"/>
    </row>
    <row r="62" spans="1:16" ht="15.6" x14ac:dyDescent="0.3">
      <c r="A62" s="97">
        <v>7</v>
      </c>
      <c r="B62" s="149"/>
      <c r="C62" s="31"/>
      <c r="D62" s="147"/>
      <c r="E62" s="148"/>
      <c r="F62" s="450"/>
      <c r="G62" s="73"/>
      <c r="H62" s="73"/>
      <c r="I62" s="73"/>
      <c r="J62" s="73"/>
      <c r="K62" s="73"/>
      <c r="L62" s="73"/>
    </row>
    <row r="63" spans="1:16" ht="15.6" x14ac:dyDescent="0.3">
      <c r="A63" s="97">
        <v>8</v>
      </c>
      <c r="B63" s="149"/>
      <c r="C63" s="31"/>
      <c r="D63" s="147"/>
      <c r="E63" s="148"/>
      <c r="F63" s="450"/>
      <c r="G63" s="73"/>
      <c r="H63" s="73"/>
      <c r="I63" s="73"/>
      <c r="J63" s="73"/>
      <c r="K63" s="73"/>
      <c r="L63" s="73"/>
    </row>
    <row r="64" spans="1:16" ht="15.6" x14ac:dyDescent="0.3">
      <c r="A64" s="97">
        <v>9</v>
      </c>
      <c r="B64" s="149"/>
      <c r="C64" s="483"/>
      <c r="D64" s="147"/>
      <c r="E64" s="148"/>
      <c r="F64" s="450"/>
      <c r="G64" s="73"/>
      <c r="H64" s="73"/>
      <c r="I64" s="73"/>
      <c r="J64" s="73"/>
      <c r="K64" s="73"/>
      <c r="L64" s="73"/>
    </row>
    <row r="65" spans="1:16" ht="15.6" x14ac:dyDescent="0.3">
      <c r="A65" s="97">
        <v>10</v>
      </c>
      <c r="B65" s="149"/>
      <c r="C65" s="33"/>
      <c r="D65" s="147"/>
      <c r="E65" s="148"/>
      <c r="F65" s="450"/>
      <c r="G65" s="73"/>
      <c r="H65" s="73"/>
      <c r="I65" s="73"/>
      <c r="J65" s="73"/>
      <c r="K65" s="73"/>
      <c r="L65" s="73"/>
    </row>
    <row r="66" spans="1:16" ht="15.6" x14ac:dyDescent="0.3">
      <c r="A66" s="180">
        <v>11</v>
      </c>
      <c r="B66" s="149"/>
      <c r="C66" s="31"/>
      <c r="D66" s="147"/>
      <c r="E66" s="148"/>
      <c r="F66" s="450"/>
      <c r="G66" s="179"/>
      <c r="H66" s="179"/>
      <c r="I66" s="179"/>
      <c r="J66" s="179"/>
      <c r="K66" s="179"/>
      <c r="L66" s="179"/>
      <c r="M66" s="179"/>
      <c r="N66" s="179"/>
      <c r="O66" s="179"/>
      <c r="P66" s="179"/>
    </row>
    <row r="67" spans="1:16" ht="15.6" x14ac:dyDescent="0.3">
      <c r="A67" s="180">
        <v>12</v>
      </c>
      <c r="B67" s="149"/>
      <c r="C67" s="173"/>
      <c r="D67" s="147"/>
      <c r="E67" s="148"/>
      <c r="F67" s="450"/>
      <c r="G67" s="179"/>
      <c r="H67" s="179"/>
      <c r="I67" s="179"/>
      <c r="J67" s="179"/>
      <c r="K67" s="179"/>
      <c r="L67" s="179"/>
      <c r="M67" s="179"/>
      <c r="N67" s="179"/>
      <c r="O67" s="179"/>
      <c r="P67" s="179"/>
    </row>
    <row r="68" spans="1:16" ht="15.6" x14ac:dyDescent="0.3">
      <c r="A68" s="180">
        <v>13</v>
      </c>
      <c r="B68" s="173"/>
      <c r="C68" s="173"/>
      <c r="D68" s="174"/>
      <c r="E68" s="175"/>
      <c r="F68" s="450"/>
      <c r="G68" s="181"/>
      <c r="H68" s="181"/>
      <c r="I68" s="181"/>
      <c r="J68" s="181"/>
      <c r="K68" s="181"/>
      <c r="L68" s="181"/>
      <c r="M68" s="181"/>
      <c r="N68" s="181"/>
      <c r="O68" s="181"/>
      <c r="P68" s="181"/>
    </row>
    <row r="69" spans="1:16" ht="15.6" x14ac:dyDescent="0.3">
      <c r="A69" s="180">
        <v>14</v>
      </c>
      <c r="B69" s="442"/>
      <c r="C69" s="173"/>
      <c r="D69" s="147"/>
      <c r="E69" s="148"/>
      <c r="F69" s="465"/>
      <c r="G69" s="901"/>
      <c r="H69" s="901"/>
      <c r="I69" s="901"/>
      <c r="J69" s="901"/>
      <c r="K69" s="213"/>
      <c r="L69" s="176"/>
      <c r="M69" s="176"/>
      <c r="N69" s="176"/>
      <c r="O69" s="176"/>
    </row>
    <row r="70" spans="1:16" ht="15.6" x14ac:dyDescent="0.3">
      <c r="A70" s="180">
        <v>15</v>
      </c>
      <c r="B70" s="23"/>
      <c r="C70" s="21"/>
      <c r="D70" s="147"/>
      <c r="E70" s="148"/>
      <c r="F70" s="450"/>
      <c r="G70" s="179"/>
      <c r="H70" s="179"/>
      <c r="I70" s="179"/>
      <c r="J70" s="179"/>
      <c r="K70" s="179"/>
      <c r="L70" s="176"/>
      <c r="M70" s="176"/>
      <c r="N70" s="176"/>
      <c r="O70" s="176"/>
      <c r="P70" s="176"/>
    </row>
    <row r="71" spans="1:16" ht="15.6" x14ac:dyDescent="0.3">
      <c r="A71" s="180">
        <v>16</v>
      </c>
      <c r="B71" s="484"/>
      <c r="C71" s="21"/>
      <c r="D71" s="147"/>
      <c r="E71" s="148"/>
      <c r="F71" s="450"/>
      <c r="G71" s="179"/>
      <c r="H71" s="179"/>
      <c r="I71" s="179"/>
      <c r="J71" s="179"/>
      <c r="K71" s="179"/>
      <c r="L71" s="176"/>
      <c r="M71" s="176"/>
      <c r="N71" s="176"/>
      <c r="O71" s="176"/>
      <c r="P71" s="176"/>
    </row>
    <row r="72" spans="1:16" ht="15.6" x14ac:dyDescent="0.3">
      <c r="A72" s="180">
        <v>17</v>
      </c>
      <c r="B72" s="485"/>
      <c r="C72" s="31"/>
      <c r="D72" s="147"/>
      <c r="E72" s="148"/>
      <c r="F72" s="450"/>
      <c r="G72" s="179"/>
      <c r="H72" s="179"/>
      <c r="I72" s="179"/>
      <c r="J72" s="179"/>
      <c r="K72" s="179"/>
      <c r="L72" s="176"/>
      <c r="M72" s="176"/>
      <c r="N72" s="176"/>
      <c r="O72" s="176"/>
      <c r="P72" s="176"/>
    </row>
  </sheetData>
  <mergeCells count="20">
    <mergeCell ref="B55:F55"/>
    <mergeCell ref="B34:F34"/>
    <mergeCell ref="B9:F9"/>
    <mergeCell ref="A1:F1"/>
    <mergeCell ref="A2:F2"/>
    <mergeCell ref="A3:F3"/>
    <mergeCell ref="A5:F5"/>
    <mergeCell ref="A6:A8"/>
    <mergeCell ref="B6:B8"/>
    <mergeCell ref="C6:C8"/>
    <mergeCell ref="D6:F6"/>
    <mergeCell ref="D7:F7"/>
    <mergeCell ref="H58:J58"/>
    <mergeCell ref="H25:K26"/>
    <mergeCell ref="G69:J69"/>
    <mergeCell ref="G10:J10"/>
    <mergeCell ref="G21:J21"/>
    <mergeCell ref="G22:J22"/>
    <mergeCell ref="G15:J15"/>
    <mergeCell ref="G23:J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="70" zoomScaleNormal="70" workbookViewId="0">
      <selection activeCell="B54" sqref="B54"/>
    </sheetView>
  </sheetViews>
  <sheetFormatPr defaultRowHeight="14.4" x14ac:dyDescent="0.3"/>
  <cols>
    <col min="1" max="1" width="3.21875" customWidth="1"/>
    <col min="2" max="2" width="43" customWidth="1"/>
    <col min="3" max="3" width="54.21875" customWidth="1"/>
    <col min="4" max="4" width="22.5546875" customWidth="1"/>
    <col min="5" max="5" width="25" customWidth="1"/>
    <col min="6" max="6" width="27.88671875" customWidth="1"/>
    <col min="7" max="7" width="0" hidden="1" customWidth="1"/>
  </cols>
  <sheetData>
    <row r="1" spans="1:12" x14ac:dyDescent="0.3">
      <c r="A1" s="874" t="s">
        <v>0</v>
      </c>
      <c r="B1" s="874"/>
      <c r="C1" s="874"/>
      <c r="D1" s="874"/>
      <c r="E1" s="874"/>
      <c r="F1" s="874"/>
      <c r="G1" s="191"/>
      <c r="H1" s="191"/>
      <c r="I1" s="191"/>
      <c r="J1" s="191"/>
      <c r="K1" s="191"/>
      <c r="L1" s="191"/>
    </row>
    <row r="2" spans="1:12" x14ac:dyDescent="0.3">
      <c r="A2" s="874" t="s">
        <v>1</v>
      </c>
      <c r="B2" s="874"/>
      <c r="C2" s="874"/>
      <c r="D2" s="874"/>
      <c r="E2" s="874"/>
      <c r="F2" s="874"/>
      <c r="G2" s="191"/>
      <c r="H2" s="191"/>
      <c r="I2" s="191"/>
      <c r="J2" s="191"/>
      <c r="K2" s="191"/>
      <c r="L2" s="191"/>
    </row>
    <row r="3" spans="1:12" x14ac:dyDescent="0.3">
      <c r="A3" s="875" t="s">
        <v>26</v>
      </c>
      <c r="B3" s="875"/>
      <c r="C3" s="875"/>
      <c r="D3" s="875"/>
      <c r="E3" s="875"/>
      <c r="F3" s="875"/>
      <c r="G3" s="191"/>
      <c r="H3" s="191"/>
      <c r="I3" s="191"/>
      <c r="J3" s="191"/>
      <c r="K3" s="191"/>
      <c r="L3" s="191"/>
    </row>
    <row r="5" spans="1:12" ht="54" customHeight="1" x14ac:dyDescent="0.3">
      <c r="A5" s="876" t="s">
        <v>32</v>
      </c>
      <c r="B5" s="876"/>
      <c r="C5" s="876"/>
      <c r="D5" s="876"/>
      <c r="E5" s="876"/>
      <c r="F5" s="876"/>
      <c r="G5" s="191"/>
      <c r="H5" s="191"/>
      <c r="I5" s="191"/>
      <c r="J5" s="191"/>
      <c r="K5" s="191"/>
      <c r="L5" s="191"/>
    </row>
    <row r="6" spans="1:12" ht="15.6" x14ac:dyDescent="0.3">
      <c r="A6" s="877" t="s">
        <v>2</v>
      </c>
      <c r="B6" s="877" t="s">
        <v>3</v>
      </c>
      <c r="C6" s="877" t="s">
        <v>15</v>
      </c>
      <c r="D6" s="914" t="s">
        <v>16</v>
      </c>
      <c r="E6" s="915"/>
      <c r="F6" s="916"/>
      <c r="G6" s="191"/>
      <c r="H6" s="191"/>
      <c r="I6" s="191"/>
      <c r="J6" s="191"/>
      <c r="K6" s="191"/>
      <c r="L6" s="191"/>
    </row>
    <row r="7" spans="1:12" ht="61.2" customHeight="1" x14ac:dyDescent="0.3">
      <c r="A7" s="878"/>
      <c r="B7" s="878"/>
      <c r="C7" s="878"/>
      <c r="D7" s="917" t="s">
        <v>17</v>
      </c>
      <c r="E7" s="918"/>
      <c r="F7" s="919"/>
      <c r="G7" s="191"/>
      <c r="H7" s="191"/>
      <c r="I7" s="193"/>
      <c r="J7" s="191"/>
      <c r="K7" s="191"/>
      <c r="L7" s="191"/>
    </row>
    <row r="8" spans="1:12" ht="36.6" customHeight="1" x14ac:dyDescent="0.3">
      <c r="A8" s="879"/>
      <c r="B8" s="879"/>
      <c r="C8" s="879"/>
      <c r="D8" s="204" t="s">
        <v>18</v>
      </c>
      <c r="E8" s="201" t="s">
        <v>8</v>
      </c>
      <c r="F8" s="207" t="s">
        <v>9</v>
      </c>
      <c r="G8" s="191"/>
      <c r="H8" s="191"/>
      <c r="I8" s="193"/>
      <c r="J8" s="191"/>
      <c r="K8" s="191"/>
      <c r="L8" s="191"/>
    </row>
    <row r="9" spans="1:12" ht="15.6" x14ac:dyDescent="0.3">
      <c r="A9" s="194"/>
      <c r="B9" s="898" t="s">
        <v>19</v>
      </c>
      <c r="C9" s="867"/>
      <c r="D9" s="867"/>
      <c r="E9" s="867"/>
      <c r="F9" s="868"/>
      <c r="G9" s="191"/>
      <c r="H9" s="191"/>
      <c r="I9" s="193"/>
      <c r="J9" s="191"/>
      <c r="K9" s="191"/>
      <c r="L9" s="191"/>
    </row>
    <row r="10" spans="1:12" ht="16.2" thickBot="1" x14ac:dyDescent="0.35">
      <c r="A10" s="192">
        <v>1</v>
      </c>
      <c r="B10" s="376"/>
      <c r="C10" s="29"/>
      <c r="D10" s="373"/>
      <c r="E10" s="379"/>
      <c r="F10" s="340"/>
      <c r="G10" s="208">
        <v>7500</v>
      </c>
      <c r="H10" s="191"/>
      <c r="I10" s="193"/>
      <c r="J10" s="191"/>
      <c r="K10" s="191"/>
      <c r="L10" s="191"/>
    </row>
    <row r="11" spans="1:12" ht="17.399999999999999" thickTop="1" thickBot="1" x14ac:dyDescent="0.35">
      <c r="A11" s="192">
        <v>2</v>
      </c>
      <c r="B11" s="486"/>
      <c r="C11" s="487"/>
      <c r="D11" s="373"/>
      <c r="E11" s="379"/>
      <c r="F11" s="429"/>
      <c r="G11" s="209">
        <v>750</v>
      </c>
      <c r="H11" s="191"/>
      <c r="I11" s="866"/>
      <c r="J11" s="866"/>
      <c r="K11" s="866"/>
      <c r="L11" s="866"/>
    </row>
    <row r="12" spans="1:12" ht="16.8" thickTop="1" thickBot="1" x14ac:dyDescent="0.35">
      <c r="A12" s="192">
        <v>3</v>
      </c>
      <c r="B12" s="376"/>
      <c r="C12" s="377"/>
      <c r="D12" s="373"/>
      <c r="E12" s="379"/>
      <c r="F12" s="340"/>
      <c r="G12" s="209">
        <v>7500</v>
      </c>
      <c r="H12" s="191"/>
      <c r="I12" s="193"/>
      <c r="J12" s="191"/>
      <c r="K12" s="191"/>
      <c r="L12" s="191"/>
    </row>
    <row r="13" spans="1:12" ht="17.399999999999999" thickTop="1" thickBot="1" x14ac:dyDescent="0.35">
      <c r="A13" s="192">
        <v>4</v>
      </c>
      <c r="B13" s="486"/>
      <c r="C13" s="396"/>
      <c r="D13" s="373"/>
      <c r="E13" s="379"/>
      <c r="F13" s="428"/>
      <c r="G13" s="209">
        <v>-750</v>
      </c>
      <c r="H13" s="191"/>
      <c r="I13" s="908"/>
      <c r="J13" s="908"/>
      <c r="K13" s="908"/>
      <c r="L13" s="908"/>
    </row>
    <row r="14" spans="1:12" ht="19.2" thickTop="1" thickBot="1" x14ac:dyDescent="0.35">
      <c r="A14" s="192">
        <v>5</v>
      </c>
      <c r="B14" s="32"/>
      <c r="C14" s="146"/>
      <c r="D14" s="373"/>
      <c r="E14" s="379"/>
      <c r="F14" s="340"/>
      <c r="G14" s="209">
        <v>7500</v>
      </c>
      <c r="H14" s="191"/>
      <c r="I14" s="193"/>
      <c r="J14" s="191"/>
      <c r="K14" s="191"/>
      <c r="L14" s="191"/>
    </row>
    <row r="15" spans="1:12" ht="16.8" thickTop="1" thickBot="1" x14ac:dyDescent="0.35">
      <c r="A15" s="192">
        <v>6</v>
      </c>
      <c r="B15" s="149"/>
      <c r="C15" s="146"/>
      <c r="D15" s="373"/>
      <c r="E15" s="379"/>
      <c r="F15" s="340"/>
      <c r="G15" s="209">
        <v>7500</v>
      </c>
      <c r="H15" s="191"/>
      <c r="I15" s="193"/>
      <c r="J15" s="191"/>
      <c r="K15" s="191"/>
      <c r="L15" s="191"/>
    </row>
    <row r="16" spans="1:12" ht="16.8" thickTop="1" thickBot="1" x14ac:dyDescent="0.35">
      <c r="A16" s="192">
        <v>7</v>
      </c>
      <c r="B16" s="149"/>
      <c r="C16" s="426"/>
      <c r="D16" s="373"/>
      <c r="E16" s="379"/>
      <c r="F16" s="428"/>
      <c r="G16" s="209">
        <v>40</v>
      </c>
      <c r="H16" s="191"/>
      <c r="I16" s="193"/>
      <c r="J16" s="191"/>
      <c r="K16" s="191"/>
      <c r="L16" s="191"/>
    </row>
    <row r="17" spans="1:14" ht="16.2" thickTop="1" x14ac:dyDescent="0.3">
      <c r="A17" s="192">
        <v>8</v>
      </c>
      <c r="B17" s="149"/>
      <c r="C17" s="487"/>
      <c r="D17" s="373"/>
      <c r="E17" s="379"/>
      <c r="F17" s="340"/>
      <c r="G17" s="191"/>
      <c r="H17" s="191"/>
      <c r="I17" s="193"/>
      <c r="J17" s="191"/>
      <c r="K17" s="191"/>
      <c r="L17" s="191"/>
      <c r="M17" s="191"/>
      <c r="N17" s="191"/>
    </row>
    <row r="18" spans="1:14" ht="16.2" thickBot="1" x14ac:dyDescent="0.35">
      <c r="A18" s="192">
        <v>9</v>
      </c>
      <c r="B18" s="376"/>
      <c r="C18" s="376"/>
      <c r="D18" s="373"/>
      <c r="E18" s="379"/>
      <c r="F18" s="340"/>
      <c r="G18" s="208">
        <v>8250</v>
      </c>
      <c r="H18" s="191"/>
      <c r="I18" s="193"/>
      <c r="J18" s="191"/>
      <c r="K18" s="191"/>
      <c r="L18" s="191"/>
      <c r="M18" s="191"/>
      <c r="N18" s="191"/>
    </row>
    <row r="19" spans="1:14" ht="16.8" thickTop="1" thickBot="1" x14ac:dyDescent="0.35">
      <c r="A19" s="192">
        <v>10</v>
      </c>
      <c r="B19" s="29"/>
      <c r="C19" s="146"/>
      <c r="D19" s="373"/>
      <c r="E19" s="379"/>
      <c r="F19" s="340"/>
      <c r="G19" s="209">
        <v>7500</v>
      </c>
      <c r="H19" s="191"/>
      <c r="I19" s="193"/>
      <c r="J19" s="191"/>
      <c r="K19" s="191"/>
      <c r="L19" s="191"/>
      <c r="M19" s="191"/>
      <c r="N19" s="191"/>
    </row>
    <row r="20" spans="1:14" ht="16.2" thickTop="1" x14ac:dyDescent="0.3">
      <c r="A20" s="192">
        <v>11</v>
      </c>
      <c r="B20" s="376"/>
      <c r="C20" s="377"/>
      <c r="D20" s="373"/>
      <c r="E20" s="379"/>
      <c r="F20" s="340"/>
      <c r="G20" s="191"/>
      <c r="H20" s="191"/>
      <c r="I20" s="193"/>
      <c r="J20" s="191"/>
      <c r="K20" s="191"/>
      <c r="L20" s="191"/>
      <c r="M20" s="191"/>
      <c r="N20" s="191"/>
    </row>
    <row r="21" spans="1:14" ht="15.6" x14ac:dyDescent="0.3">
      <c r="A21" s="192">
        <v>12</v>
      </c>
      <c r="B21" s="376"/>
      <c r="C21" s="377"/>
      <c r="D21" s="373"/>
      <c r="E21" s="379"/>
      <c r="F21" s="340"/>
      <c r="G21" s="191"/>
      <c r="H21" s="191"/>
      <c r="I21" s="193"/>
      <c r="J21" s="191"/>
      <c r="K21" s="191"/>
      <c r="L21" s="191"/>
      <c r="M21" s="191"/>
      <c r="N21" s="191"/>
    </row>
    <row r="22" spans="1:14" ht="16.2" thickBot="1" x14ac:dyDescent="0.35">
      <c r="A22" s="192">
        <v>13</v>
      </c>
      <c r="B22" s="376"/>
      <c r="C22" s="377"/>
      <c r="D22" s="373"/>
      <c r="E22" s="379"/>
      <c r="F22" s="340"/>
      <c r="G22" s="208">
        <v>22500</v>
      </c>
      <c r="H22" s="191"/>
      <c r="I22" s="193"/>
      <c r="J22" s="191"/>
      <c r="K22" s="191"/>
      <c r="L22" s="191"/>
      <c r="M22" s="191"/>
      <c r="N22" s="191"/>
    </row>
    <row r="23" spans="1:14" ht="16.2" hidden="1" thickTop="1" x14ac:dyDescent="0.3">
      <c r="A23" s="192"/>
      <c r="B23" s="195"/>
      <c r="C23" s="202"/>
      <c r="D23" s="192"/>
      <c r="E23" s="201"/>
      <c r="F23" s="200"/>
      <c r="G23" s="191"/>
      <c r="H23" s="191"/>
      <c r="I23" s="193"/>
      <c r="J23" s="191"/>
      <c r="K23" s="191"/>
      <c r="L23" s="191"/>
      <c r="M23" s="191"/>
      <c r="N23" s="191"/>
    </row>
    <row r="24" spans="1:14" ht="15.6" hidden="1" x14ac:dyDescent="0.3">
      <c r="A24" s="192"/>
      <c r="B24" s="195"/>
      <c r="C24" s="195"/>
      <c r="D24" s="192"/>
      <c r="E24" s="201"/>
      <c r="F24" s="200"/>
      <c r="G24" s="191"/>
      <c r="H24" s="191"/>
      <c r="I24" s="193"/>
      <c r="J24" s="191"/>
      <c r="K24" s="191"/>
      <c r="L24" s="191"/>
      <c r="M24" s="191"/>
      <c r="N24" s="191"/>
    </row>
    <row r="25" spans="1:14" ht="15.6" hidden="1" x14ac:dyDescent="0.3">
      <c r="A25" s="192"/>
      <c r="B25" s="195"/>
      <c r="C25" s="195"/>
      <c r="D25" s="192"/>
      <c r="E25" s="198"/>
      <c r="F25" s="199"/>
      <c r="G25" s="191"/>
      <c r="H25" s="191"/>
      <c r="I25" s="193"/>
      <c r="J25" s="191"/>
      <c r="K25" s="191"/>
      <c r="L25" s="191"/>
      <c r="M25" s="191"/>
      <c r="N25" s="191"/>
    </row>
    <row r="26" spans="1:14" ht="15.6" hidden="1" x14ac:dyDescent="0.3">
      <c r="A26" s="192"/>
      <c r="B26" s="192"/>
      <c r="C26" s="197" t="s">
        <v>14</v>
      </c>
      <c r="D26" s="192"/>
      <c r="E26" s="198"/>
      <c r="F26" s="196">
        <v>68290</v>
      </c>
      <c r="G26" s="210">
        <v>68290</v>
      </c>
      <c r="H26" s="191"/>
      <c r="I26" s="193"/>
      <c r="J26" s="191"/>
      <c r="K26" s="191"/>
      <c r="L26" s="191"/>
      <c r="M26" s="191"/>
      <c r="N26" s="191"/>
    </row>
    <row r="27" spans="1:14" ht="16.2" thickTop="1" x14ac:dyDescent="0.3">
      <c r="A27" s="192"/>
      <c r="B27" s="867" t="s">
        <v>20</v>
      </c>
      <c r="C27" s="867"/>
      <c r="D27" s="867"/>
      <c r="E27" s="867"/>
      <c r="F27" s="868"/>
      <c r="G27" s="191"/>
      <c r="H27" s="191"/>
      <c r="I27" s="193"/>
      <c r="J27" s="191"/>
      <c r="K27" s="191"/>
      <c r="L27" s="191"/>
      <c r="M27" s="191"/>
      <c r="N27" s="191"/>
    </row>
    <row r="28" spans="1:14" ht="16.2" thickBot="1" x14ac:dyDescent="0.35">
      <c r="A28" s="192">
        <v>1</v>
      </c>
      <c r="B28" s="376"/>
      <c r="C28" s="377"/>
      <c r="D28" s="373"/>
      <c r="E28" s="379"/>
      <c r="F28" s="340"/>
      <c r="G28" s="208">
        <v>750</v>
      </c>
      <c r="H28" s="191"/>
      <c r="I28" s="193"/>
      <c r="J28" s="191"/>
      <c r="K28" s="191"/>
      <c r="L28" s="191"/>
      <c r="M28" s="191"/>
      <c r="N28" s="191"/>
    </row>
    <row r="29" spans="1:14" ht="16.8" thickTop="1" thickBot="1" x14ac:dyDescent="0.35">
      <c r="A29" s="192">
        <v>2</v>
      </c>
      <c r="B29" s="376"/>
      <c r="C29" s="29"/>
      <c r="D29" s="373"/>
      <c r="E29" s="379"/>
      <c r="F29" s="340"/>
      <c r="G29" s="209">
        <v>750</v>
      </c>
      <c r="H29" s="191"/>
      <c r="I29" s="193"/>
      <c r="J29" s="191"/>
      <c r="K29" s="191"/>
      <c r="L29" s="191"/>
      <c r="M29" s="191"/>
      <c r="N29" s="191"/>
    </row>
    <row r="30" spans="1:14" ht="16.2" thickTop="1" x14ac:dyDescent="0.3">
      <c r="A30" s="192">
        <v>3</v>
      </c>
      <c r="B30" s="376"/>
      <c r="C30" s="29"/>
      <c r="D30" s="373"/>
      <c r="E30" s="379"/>
      <c r="F30" s="340"/>
      <c r="G30" s="191"/>
      <c r="H30" s="191"/>
      <c r="I30" s="193"/>
      <c r="J30" s="191"/>
      <c r="K30" s="191"/>
      <c r="L30" s="191"/>
      <c r="M30" s="191"/>
      <c r="N30" s="191"/>
    </row>
    <row r="31" spans="1:14" ht="15.6" x14ac:dyDescent="0.3">
      <c r="A31" s="192">
        <v>4</v>
      </c>
      <c r="B31" s="376"/>
      <c r="C31" s="377"/>
      <c r="D31" s="373"/>
      <c r="E31" s="379"/>
      <c r="F31" s="340"/>
      <c r="G31" s="211"/>
      <c r="H31" s="191"/>
      <c r="I31" s="193"/>
      <c r="J31" s="921"/>
      <c r="K31" s="921"/>
      <c r="L31" s="921"/>
      <c r="M31" s="921"/>
      <c r="N31" s="205"/>
    </row>
    <row r="32" spans="1:14" ht="16.2" thickBot="1" x14ac:dyDescent="0.35">
      <c r="A32" s="192">
        <v>5</v>
      </c>
      <c r="B32" s="376"/>
      <c r="C32" s="377"/>
      <c r="D32" s="373"/>
      <c r="E32" s="379"/>
      <c r="F32" s="340"/>
      <c r="G32" s="208">
        <v>2250</v>
      </c>
      <c r="H32" s="191"/>
      <c r="I32" s="193"/>
      <c r="J32" s="921"/>
      <c r="K32" s="921"/>
      <c r="L32" s="921"/>
      <c r="M32" s="921"/>
      <c r="N32" s="205"/>
    </row>
    <row r="33" spans="1:12" ht="16.2" thickTop="1" x14ac:dyDescent="0.3">
      <c r="A33" s="192">
        <v>6</v>
      </c>
      <c r="B33" s="376"/>
      <c r="C33" s="377"/>
      <c r="D33" s="373"/>
      <c r="E33" s="379"/>
      <c r="F33" s="340"/>
      <c r="G33" s="191"/>
      <c r="H33" s="191"/>
      <c r="I33" s="193"/>
      <c r="J33" s="191"/>
      <c r="K33" s="191"/>
      <c r="L33" s="191"/>
    </row>
    <row r="34" spans="1:12" ht="15.6" x14ac:dyDescent="0.3">
      <c r="A34" s="192">
        <v>7</v>
      </c>
      <c r="B34" s="376"/>
      <c r="C34" s="377"/>
      <c r="D34" s="373"/>
      <c r="E34" s="379"/>
      <c r="F34" s="340"/>
      <c r="G34" s="191"/>
      <c r="H34" s="191"/>
      <c r="I34" s="193"/>
      <c r="J34" s="191"/>
      <c r="K34" s="191"/>
      <c r="L34" s="191"/>
    </row>
    <row r="35" spans="1:12" ht="16.2" thickBot="1" x14ac:dyDescent="0.35">
      <c r="A35" s="192">
        <v>8</v>
      </c>
      <c r="B35" s="376"/>
      <c r="C35" s="377"/>
      <c r="D35" s="373"/>
      <c r="E35" s="379"/>
      <c r="F35" s="340"/>
      <c r="G35" s="208">
        <v>2250</v>
      </c>
      <c r="H35" s="191"/>
      <c r="I35" s="193"/>
      <c r="J35" s="191"/>
      <c r="K35" s="191"/>
      <c r="L35" s="191"/>
    </row>
    <row r="36" spans="1:12" ht="16.8" thickTop="1" thickBot="1" x14ac:dyDescent="0.35">
      <c r="A36" s="192">
        <v>9</v>
      </c>
      <c r="B36" s="376"/>
      <c r="C36" s="377"/>
      <c r="D36" s="373"/>
      <c r="E36" s="379"/>
      <c r="F36" s="340"/>
      <c r="G36" s="209">
        <v>750</v>
      </c>
      <c r="H36" s="191"/>
      <c r="I36" s="193"/>
      <c r="J36" s="191"/>
      <c r="K36" s="191"/>
      <c r="L36" s="191"/>
    </row>
    <row r="37" spans="1:12" ht="16.8" thickTop="1" thickBot="1" x14ac:dyDescent="0.35">
      <c r="A37" s="192">
        <v>10</v>
      </c>
      <c r="B37" s="421"/>
      <c r="C37" s="396"/>
      <c r="D37" s="397"/>
      <c r="E37" s="423"/>
      <c r="F37" s="424"/>
      <c r="G37" s="212">
        <v>750</v>
      </c>
      <c r="H37" s="191"/>
      <c r="I37" s="908"/>
      <c r="J37" s="908"/>
      <c r="K37" s="908"/>
      <c r="L37" s="908"/>
    </row>
    <row r="38" spans="1:12" ht="16.8" thickTop="1" thickBot="1" x14ac:dyDescent="0.35">
      <c r="A38" s="192">
        <v>11</v>
      </c>
      <c r="B38" s="376"/>
      <c r="C38" s="377"/>
      <c r="D38" s="373"/>
      <c r="E38" s="379"/>
      <c r="F38" s="340"/>
      <c r="G38" s="209">
        <v>750</v>
      </c>
      <c r="H38" s="191"/>
      <c r="I38" s="193"/>
      <c r="J38" s="191"/>
      <c r="K38" s="191"/>
      <c r="L38" s="191"/>
    </row>
    <row r="39" spans="1:12" ht="16.8" thickTop="1" thickBot="1" x14ac:dyDescent="0.35">
      <c r="A39" s="192">
        <v>12</v>
      </c>
      <c r="B39" s="149"/>
      <c r="C39" s="377"/>
      <c r="D39" s="373"/>
      <c r="E39" s="379"/>
      <c r="F39" s="340"/>
      <c r="G39" s="209">
        <v>750</v>
      </c>
      <c r="H39" s="191"/>
      <c r="I39" s="193"/>
      <c r="J39" s="191"/>
      <c r="K39" s="191"/>
      <c r="L39" s="191"/>
    </row>
    <row r="40" spans="1:12" ht="16.8" thickTop="1" thickBot="1" x14ac:dyDescent="0.35">
      <c r="A40" s="192">
        <v>13</v>
      </c>
      <c r="B40" s="149"/>
      <c r="C40" s="377"/>
      <c r="D40" s="373"/>
      <c r="E40" s="379"/>
      <c r="F40" s="340"/>
      <c r="G40" s="209">
        <v>750</v>
      </c>
      <c r="H40" s="191"/>
      <c r="I40" s="193"/>
      <c r="J40" s="191"/>
      <c r="K40" s="191"/>
      <c r="L40" s="191"/>
    </row>
    <row r="41" spans="1:12" ht="16.8" thickTop="1" thickBot="1" x14ac:dyDescent="0.35">
      <c r="A41" s="192">
        <v>14</v>
      </c>
      <c r="B41" s="149"/>
      <c r="C41" s="377"/>
      <c r="D41" s="373"/>
      <c r="E41" s="379"/>
      <c r="F41" s="340"/>
      <c r="G41" s="209">
        <v>7500</v>
      </c>
      <c r="H41" s="191"/>
      <c r="I41" s="193"/>
      <c r="J41" s="191"/>
      <c r="K41" s="191"/>
      <c r="L41" s="191"/>
    </row>
    <row r="42" spans="1:12" ht="16.2" hidden="1" thickTop="1" x14ac:dyDescent="0.3">
      <c r="A42" s="192"/>
      <c r="B42" s="195"/>
      <c r="C42" s="202"/>
      <c r="D42" s="192"/>
      <c r="E42" s="201"/>
      <c r="F42" s="200"/>
      <c r="G42" s="191"/>
      <c r="H42" s="191"/>
      <c r="I42" s="193"/>
      <c r="J42" s="191"/>
      <c r="K42" s="191"/>
      <c r="L42" s="191"/>
    </row>
    <row r="43" spans="1:12" ht="15.6" hidden="1" x14ac:dyDescent="0.3">
      <c r="A43" s="192"/>
      <c r="B43" s="195"/>
      <c r="C43" s="202"/>
      <c r="D43" s="192"/>
      <c r="E43" s="201"/>
      <c r="F43" s="200"/>
      <c r="G43" s="191"/>
      <c r="H43" s="191"/>
      <c r="I43" s="193"/>
      <c r="J43" s="191"/>
      <c r="K43" s="191"/>
      <c r="L43" s="191"/>
    </row>
    <row r="44" spans="1:12" ht="15.6" hidden="1" x14ac:dyDescent="0.3">
      <c r="A44" s="192"/>
      <c r="B44" s="195"/>
      <c r="C44" s="195"/>
      <c r="D44" s="192"/>
      <c r="E44" s="198"/>
      <c r="F44" s="199"/>
      <c r="G44" s="191"/>
      <c r="H44" s="191"/>
      <c r="I44" s="193"/>
      <c r="J44" s="191"/>
      <c r="K44" s="191"/>
      <c r="L44" s="191"/>
    </row>
    <row r="45" spans="1:12" ht="15.6" hidden="1" x14ac:dyDescent="0.3">
      <c r="A45" s="192"/>
      <c r="B45" s="192"/>
      <c r="C45" s="197" t="s">
        <v>14</v>
      </c>
      <c r="D45" s="192"/>
      <c r="E45" s="198"/>
      <c r="F45" s="196">
        <v>17250</v>
      </c>
      <c r="G45" s="210">
        <v>17250</v>
      </c>
      <c r="H45" s="191"/>
      <c r="I45" s="193"/>
      <c r="J45" s="191"/>
      <c r="K45" s="191"/>
      <c r="L45" s="191"/>
    </row>
    <row r="46" spans="1:12" ht="16.2" thickTop="1" x14ac:dyDescent="0.3">
      <c r="A46" s="192"/>
      <c r="B46" s="867" t="s">
        <v>21</v>
      </c>
      <c r="C46" s="867"/>
      <c r="D46" s="867"/>
      <c r="E46" s="867"/>
      <c r="F46" s="868"/>
      <c r="G46" s="191"/>
      <c r="H46" s="191"/>
      <c r="I46" s="193"/>
      <c r="J46" s="191"/>
      <c r="K46" s="191"/>
      <c r="L46" s="191"/>
    </row>
    <row r="47" spans="1:12" ht="16.2" thickBot="1" x14ac:dyDescent="0.35">
      <c r="A47" s="192">
        <v>1</v>
      </c>
      <c r="B47" s="376"/>
      <c r="C47" s="377"/>
      <c r="D47" s="393"/>
      <c r="E47" s="379"/>
      <c r="F47" s="340"/>
      <c r="G47" s="208">
        <v>750</v>
      </c>
      <c r="H47" s="191"/>
      <c r="I47" s="193"/>
      <c r="J47" s="191"/>
      <c r="K47" s="191"/>
      <c r="L47" s="191"/>
    </row>
    <row r="48" spans="1:12" ht="16.8" thickTop="1" thickBot="1" x14ac:dyDescent="0.35">
      <c r="A48" s="192">
        <v>2</v>
      </c>
      <c r="B48" s="376"/>
      <c r="C48" s="377"/>
      <c r="D48" s="393"/>
      <c r="E48" s="379"/>
      <c r="F48" s="340"/>
      <c r="G48" s="209">
        <v>750</v>
      </c>
      <c r="H48" s="191"/>
      <c r="I48" s="193"/>
      <c r="J48" s="191"/>
      <c r="K48" s="191"/>
      <c r="L48" s="191"/>
    </row>
    <row r="49" spans="1:13" ht="16.8" thickTop="1" thickBot="1" x14ac:dyDescent="0.35">
      <c r="A49" s="192">
        <v>3</v>
      </c>
      <c r="B49" s="29"/>
      <c r="C49" s="377"/>
      <c r="D49" s="393"/>
      <c r="E49" s="379"/>
      <c r="F49" s="340"/>
      <c r="G49" s="209">
        <v>750</v>
      </c>
      <c r="H49" s="191"/>
      <c r="I49" s="193"/>
      <c r="J49" s="191"/>
      <c r="K49" s="191"/>
      <c r="L49" s="191"/>
      <c r="M49" s="191"/>
    </row>
    <row r="50" spans="1:13" ht="16.8" thickTop="1" thickBot="1" x14ac:dyDescent="0.35">
      <c r="A50" s="192">
        <v>4</v>
      </c>
      <c r="B50" s="376"/>
      <c r="C50" s="377"/>
      <c r="D50" s="393"/>
      <c r="E50" s="379"/>
      <c r="F50" s="340"/>
      <c r="G50" s="208">
        <v>750</v>
      </c>
      <c r="H50" s="191"/>
      <c r="I50" s="193"/>
      <c r="J50" s="191"/>
      <c r="K50" s="191"/>
      <c r="L50" s="191"/>
      <c r="M50" s="191"/>
    </row>
    <row r="51" spans="1:13" ht="16.8" thickTop="1" thickBot="1" x14ac:dyDescent="0.35">
      <c r="A51" s="192">
        <v>5</v>
      </c>
      <c r="B51" s="426"/>
      <c r="C51" s="427"/>
      <c r="D51" s="488"/>
      <c r="E51" s="489"/>
      <c r="F51" s="490"/>
      <c r="G51" s="208">
        <v>750</v>
      </c>
      <c r="H51" s="191"/>
      <c r="I51" s="193"/>
      <c r="J51" s="191"/>
      <c r="K51" s="191"/>
      <c r="L51" s="191"/>
      <c r="M51" s="191"/>
    </row>
    <row r="52" spans="1:13" ht="16.8" thickTop="1" thickBot="1" x14ac:dyDescent="0.35">
      <c r="A52" s="192">
        <v>6</v>
      </c>
      <c r="B52" s="29"/>
      <c r="C52" s="29"/>
      <c r="D52" s="393"/>
      <c r="E52" s="379"/>
      <c r="F52" s="428"/>
      <c r="G52" s="208">
        <v>-750</v>
      </c>
      <c r="H52" s="191"/>
      <c r="I52" s="206"/>
      <c r="J52" s="920"/>
      <c r="K52" s="920"/>
      <c r="L52" s="920"/>
      <c r="M52" s="920"/>
    </row>
    <row r="53" spans="1:13" ht="16.8" thickTop="1" thickBot="1" x14ac:dyDescent="0.35">
      <c r="A53" s="192">
        <v>7</v>
      </c>
      <c r="B53" s="29"/>
      <c r="C53" s="377"/>
      <c r="D53" s="393"/>
      <c r="E53" s="379"/>
      <c r="F53" s="340"/>
      <c r="G53" s="209">
        <v>750</v>
      </c>
      <c r="H53" s="191"/>
      <c r="I53" s="193"/>
      <c r="J53" s="191"/>
      <c r="K53" s="191"/>
      <c r="L53" s="191"/>
      <c r="M53" s="191"/>
    </row>
    <row r="54" spans="1:13" ht="16.8" thickTop="1" thickBot="1" x14ac:dyDescent="0.35">
      <c r="A54" s="192">
        <v>8</v>
      </c>
      <c r="B54" s="149"/>
      <c r="C54" s="377"/>
      <c r="D54" s="393"/>
      <c r="E54" s="379"/>
      <c r="F54" s="340"/>
      <c r="G54" s="209">
        <v>750</v>
      </c>
      <c r="H54" s="191"/>
      <c r="I54" s="193"/>
      <c r="J54" s="191"/>
      <c r="K54" s="191"/>
      <c r="L54" s="191"/>
      <c r="M54" s="191"/>
    </row>
    <row r="55" spans="1:13" ht="16.8" thickTop="1" thickBot="1" x14ac:dyDescent="0.35">
      <c r="A55" s="192">
        <v>9</v>
      </c>
      <c r="B55" s="377"/>
      <c r="C55" s="377"/>
      <c r="D55" s="393"/>
      <c r="E55" s="379"/>
      <c r="F55" s="340"/>
      <c r="G55" s="209">
        <v>750</v>
      </c>
      <c r="H55" s="191"/>
      <c r="I55" s="191"/>
      <c r="J55" s="191"/>
      <c r="K55" s="191"/>
      <c r="L55" s="191"/>
      <c r="M55" s="191"/>
    </row>
    <row r="56" spans="1:13" ht="16.8" thickTop="1" thickBot="1" x14ac:dyDescent="0.35">
      <c r="A56" s="192">
        <v>10</v>
      </c>
      <c r="B56" s="377"/>
      <c r="C56" s="377"/>
      <c r="D56" s="393"/>
      <c r="E56" s="379"/>
      <c r="F56" s="340"/>
      <c r="G56" s="209">
        <v>750</v>
      </c>
      <c r="H56" s="191"/>
      <c r="I56" s="191"/>
      <c r="J56" s="191"/>
      <c r="K56" s="191"/>
      <c r="L56" s="191"/>
      <c r="M56" s="191"/>
    </row>
    <row r="57" spans="1:13" ht="15" thickTop="1" x14ac:dyDescent="0.3"/>
  </sheetData>
  <mergeCells count="18">
    <mergeCell ref="J52:M52"/>
    <mergeCell ref="I37:L37"/>
    <mergeCell ref="B46:F46"/>
    <mergeCell ref="B9:F9"/>
    <mergeCell ref="B27:F27"/>
    <mergeCell ref="J31:M31"/>
    <mergeCell ref="J32:M32"/>
    <mergeCell ref="I11:L11"/>
    <mergeCell ref="I13:L13"/>
    <mergeCell ref="A1:F1"/>
    <mergeCell ref="A2:F2"/>
    <mergeCell ref="A3:F3"/>
    <mergeCell ref="A5:F5"/>
    <mergeCell ref="A6:A8"/>
    <mergeCell ref="B6:B8"/>
    <mergeCell ref="C6:C8"/>
    <mergeCell ref="D6:F6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25" zoomScale="55" zoomScaleNormal="55" workbookViewId="0">
      <selection activeCell="B50" sqref="B50:F56"/>
    </sheetView>
  </sheetViews>
  <sheetFormatPr defaultRowHeight="14.4" x14ac:dyDescent="0.3"/>
  <cols>
    <col min="1" max="1" width="3.6640625" customWidth="1"/>
    <col min="2" max="2" width="37.88671875" customWidth="1"/>
    <col min="3" max="3" width="51.88671875" customWidth="1"/>
    <col min="4" max="4" width="23.6640625" customWidth="1"/>
    <col min="5" max="5" width="21.6640625" customWidth="1"/>
    <col min="6" max="6" width="27.6640625" customWidth="1"/>
    <col min="7" max="7" width="0" hidden="1" customWidth="1"/>
  </cols>
  <sheetData>
    <row r="1" spans="1:10" x14ac:dyDescent="0.3">
      <c r="A1" s="874" t="s">
        <v>0</v>
      </c>
      <c r="B1" s="874"/>
      <c r="C1" s="874"/>
      <c r="D1" s="874"/>
      <c r="E1" s="874"/>
      <c r="F1" s="874"/>
      <c r="G1" s="214"/>
      <c r="H1" s="214"/>
      <c r="I1" s="214"/>
      <c r="J1" s="214"/>
    </row>
    <row r="2" spans="1:10" x14ac:dyDescent="0.3">
      <c r="A2" s="874" t="s">
        <v>1</v>
      </c>
      <c r="B2" s="874"/>
      <c r="C2" s="874"/>
      <c r="D2" s="874"/>
      <c r="E2" s="874"/>
      <c r="F2" s="874"/>
      <c r="G2" s="214"/>
      <c r="H2" s="214"/>
      <c r="I2" s="214"/>
      <c r="J2" s="214"/>
    </row>
    <row r="3" spans="1:10" x14ac:dyDescent="0.3">
      <c r="A3" s="875" t="s">
        <v>26</v>
      </c>
      <c r="B3" s="875"/>
      <c r="C3" s="875"/>
      <c r="D3" s="875"/>
      <c r="E3" s="875"/>
      <c r="F3" s="875"/>
      <c r="G3" s="214"/>
      <c r="H3" s="214"/>
      <c r="I3" s="214"/>
      <c r="J3" s="214"/>
    </row>
    <row r="5" spans="1:10" ht="42.6" customHeight="1" x14ac:dyDescent="0.3">
      <c r="A5" s="876" t="s">
        <v>31</v>
      </c>
      <c r="B5" s="876"/>
      <c r="C5" s="876"/>
      <c r="D5" s="876"/>
      <c r="E5" s="876"/>
      <c r="F5" s="876"/>
      <c r="G5" s="214"/>
      <c r="H5" s="214"/>
      <c r="I5" s="214"/>
      <c r="J5" s="214"/>
    </row>
    <row r="6" spans="1:10" ht="26.4" customHeight="1" thickBot="1" x14ac:dyDescent="0.35">
      <c r="A6" s="877" t="s">
        <v>2</v>
      </c>
      <c r="B6" s="877" t="s">
        <v>3</v>
      </c>
      <c r="C6" s="877" t="s">
        <v>15</v>
      </c>
      <c r="D6" s="926" t="s">
        <v>16</v>
      </c>
      <c r="E6" s="927"/>
      <c r="F6" s="928"/>
      <c r="G6" s="214"/>
      <c r="H6" s="214"/>
      <c r="I6" s="214"/>
      <c r="J6" s="214"/>
    </row>
    <row r="7" spans="1:10" ht="51" customHeight="1" thickTop="1" x14ac:dyDescent="0.3">
      <c r="A7" s="878"/>
      <c r="B7" s="878"/>
      <c r="C7" s="878"/>
      <c r="D7" s="929" t="s">
        <v>17</v>
      </c>
      <c r="E7" s="930"/>
      <c r="F7" s="931"/>
      <c r="G7" s="214"/>
      <c r="H7" s="214"/>
      <c r="I7" s="216"/>
      <c r="J7" s="214"/>
    </row>
    <row r="8" spans="1:10" ht="15.6" x14ac:dyDescent="0.3">
      <c r="A8" s="879"/>
      <c r="B8" s="879"/>
      <c r="C8" s="879"/>
      <c r="D8" s="217" t="s">
        <v>7</v>
      </c>
      <c r="E8" s="221" t="s">
        <v>8</v>
      </c>
      <c r="F8" s="242" t="s">
        <v>9</v>
      </c>
      <c r="G8" s="214"/>
      <c r="H8" s="214"/>
      <c r="I8" s="216"/>
      <c r="J8" s="214"/>
    </row>
    <row r="9" spans="1:10" ht="15.6" x14ac:dyDescent="0.3">
      <c r="A9" s="232"/>
      <c r="B9" s="898" t="s">
        <v>19</v>
      </c>
      <c r="C9" s="867"/>
      <c r="D9" s="867"/>
      <c r="E9" s="867"/>
      <c r="F9" s="868"/>
      <c r="G9" s="214"/>
      <c r="H9" s="214"/>
      <c r="I9" s="216"/>
      <c r="J9" s="214"/>
    </row>
    <row r="10" spans="1:10" ht="41.4" customHeight="1" thickBot="1" x14ac:dyDescent="0.35">
      <c r="A10" s="234">
        <v>1</v>
      </c>
      <c r="B10" s="386"/>
      <c r="C10" s="385"/>
      <c r="D10" s="270"/>
      <c r="E10" s="271"/>
      <c r="F10" s="273"/>
      <c r="G10" s="239">
        <v>7500</v>
      </c>
      <c r="H10" s="214"/>
      <c r="I10" s="216"/>
      <c r="J10" s="214"/>
    </row>
    <row r="11" spans="1:10" ht="16.2" thickTop="1" x14ac:dyDescent="0.3">
      <c r="A11" s="234">
        <v>2</v>
      </c>
      <c r="B11" s="386"/>
      <c r="C11" s="237"/>
      <c r="D11" s="270"/>
      <c r="E11" s="271"/>
      <c r="F11" s="273"/>
      <c r="G11" s="214"/>
      <c r="H11" s="214"/>
      <c r="I11" s="216"/>
      <c r="J11" s="214"/>
    </row>
    <row r="12" spans="1:10" ht="15.6" x14ac:dyDescent="0.3">
      <c r="A12" s="234">
        <v>3</v>
      </c>
      <c r="B12" s="386"/>
      <c r="C12" s="237"/>
      <c r="D12" s="270"/>
      <c r="E12" s="271"/>
      <c r="F12" s="273"/>
      <c r="G12" s="214"/>
      <c r="H12" s="214"/>
      <c r="I12" s="216"/>
      <c r="J12" s="214"/>
    </row>
    <row r="13" spans="1:10" ht="15.6" x14ac:dyDescent="0.3">
      <c r="A13" s="234">
        <v>4</v>
      </c>
      <c r="B13" s="386"/>
      <c r="C13" s="237"/>
      <c r="D13" s="270"/>
      <c r="E13" s="271"/>
      <c r="F13" s="273"/>
      <c r="G13" s="214"/>
      <c r="H13" s="214"/>
      <c r="I13" s="216"/>
      <c r="J13" s="214"/>
    </row>
    <row r="14" spans="1:10" ht="16.2" thickBot="1" x14ac:dyDescent="0.35">
      <c r="A14" s="234">
        <v>5</v>
      </c>
      <c r="B14" s="386"/>
      <c r="C14" s="237"/>
      <c r="D14" s="270"/>
      <c r="E14" s="271"/>
      <c r="F14" s="273"/>
      <c r="G14" s="239">
        <v>3000</v>
      </c>
      <c r="H14" s="214"/>
      <c r="I14" s="216"/>
      <c r="J14" s="214"/>
    </row>
    <row r="15" spans="1:10" ht="16.8" thickTop="1" thickBot="1" x14ac:dyDescent="0.35">
      <c r="A15" s="234">
        <v>6</v>
      </c>
      <c r="B15" s="386"/>
      <c r="C15" s="323"/>
      <c r="D15" s="270"/>
      <c r="E15" s="271"/>
      <c r="F15" s="273"/>
      <c r="G15" s="240">
        <v>7500</v>
      </c>
      <c r="H15" s="214"/>
      <c r="I15" s="216"/>
      <c r="J15" s="241"/>
    </row>
    <row r="16" spans="1:10" ht="16.8" thickTop="1" thickBot="1" x14ac:dyDescent="0.35">
      <c r="A16" s="234">
        <v>7</v>
      </c>
      <c r="B16" s="386"/>
      <c r="C16" s="323"/>
      <c r="D16" s="270"/>
      <c r="E16" s="271"/>
      <c r="F16" s="273"/>
      <c r="G16" s="240">
        <v>7500</v>
      </c>
      <c r="H16" s="214"/>
      <c r="I16" s="216"/>
      <c r="J16" s="214"/>
    </row>
    <row r="17" spans="1:13" ht="16.8" thickTop="1" thickBot="1" x14ac:dyDescent="0.35">
      <c r="A17" s="234">
        <v>8</v>
      </c>
      <c r="B17" s="386"/>
      <c r="C17" s="323"/>
      <c r="D17" s="270"/>
      <c r="E17" s="271"/>
      <c r="F17" s="273"/>
      <c r="G17" s="240">
        <v>7500</v>
      </c>
      <c r="H17" s="214"/>
      <c r="I17" s="216"/>
    </row>
    <row r="18" spans="1:13" ht="16.8" thickTop="1" thickBot="1" x14ac:dyDescent="0.35">
      <c r="A18" s="234">
        <v>9</v>
      </c>
      <c r="B18" s="386"/>
      <c r="C18" s="323"/>
      <c r="D18" s="270"/>
      <c r="E18" s="271"/>
      <c r="F18" s="273"/>
      <c r="G18" s="240">
        <v>7500</v>
      </c>
      <c r="H18" s="214"/>
      <c r="I18" s="216"/>
    </row>
    <row r="19" spans="1:13" ht="16.8" thickTop="1" thickBot="1" x14ac:dyDescent="0.35">
      <c r="A19" s="234">
        <v>10</v>
      </c>
      <c r="B19" s="386"/>
      <c r="C19" s="323"/>
      <c r="D19" s="270"/>
      <c r="E19" s="271"/>
      <c r="F19" s="273"/>
      <c r="G19" s="240">
        <v>7500</v>
      </c>
      <c r="H19" s="214"/>
      <c r="I19" s="216"/>
    </row>
    <row r="20" spans="1:13" ht="16.2" thickTop="1" x14ac:dyDescent="0.3">
      <c r="A20" s="234">
        <v>11</v>
      </c>
      <c r="B20" s="386"/>
      <c r="C20" s="323"/>
      <c r="D20" s="270"/>
      <c r="E20" s="271"/>
      <c r="F20" s="273"/>
      <c r="G20" s="214"/>
      <c r="H20" s="214"/>
      <c r="I20" s="216"/>
    </row>
    <row r="21" spans="1:13" ht="16.2" thickBot="1" x14ac:dyDescent="0.35">
      <c r="A21" s="234">
        <v>12</v>
      </c>
      <c r="B21" s="386"/>
      <c r="C21" s="323"/>
      <c r="D21" s="270"/>
      <c r="E21" s="271"/>
      <c r="F21" s="273"/>
      <c r="G21" s="239">
        <v>15000</v>
      </c>
      <c r="H21" s="214"/>
      <c r="I21" s="216"/>
    </row>
    <row r="22" spans="1:13" ht="16.8" thickTop="1" thickBot="1" x14ac:dyDescent="0.35">
      <c r="A22" s="234">
        <v>13</v>
      </c>
      <c r="B22" s="386"/>
      <c r="C22" s="323"/>
      <c r="D22" s="270"/>
      <c r="E22" s="271"/>
      <c r="F22" s="273"/>
      <c r="G22" s="240">
        <v>7500</v>
      </c>
      <c r="H22" s="214"/>
      <c r="I22" s="216"/>
    </row>
    <row r="23" spans="1:13" ht="16.8" thickTop="1" thickBot="1" x14ac:dyDescent="0.35">
      <c r="A23" s="234">
        <v>14</v>
      </c>
      <c r="B23" s="386"/>
      <c r="C23" s="431"/>
      <c r="D23" s="270"/>
      <c r="E23" s="271"/>
      <c r="F23" s="273"/>
      <c r="G23" s="240">
        <v>7500</v>
      </c>
      <c r="H23" s="214"/>
      <c r="I23" s="216"/>
    </row>
    <row r="24" spans="1:13" ht="16.8" thickTop="1" thickBot="1" x14ac:dyDescent="0.35">
      <c r="A24" s="234">
        <v>15</v>
      </c>
      <c r="B24" s="386"/>
      <c r="C24" s="385"/>
      <c r="D24" s="270"/>
      <c r="E24" s="271"/>
      <c r="F24" s="273"/>
      <c r="G24" s="240">
        <v>7500</v>
      </c>
      <c r="H24" s="214"/>
      <c r="I24" s="216"/>
    </row>
    <row r="25" spans="1:13" ht="16.2" thickTop="1" x14ac:dyDescent="0.3">
      <c r="A25" s="248">
        <v>16</v>
      </c>
      <c r="B25" s="386"/>
      <c r="C25" s="323"/>
      <c r="D25" s="270"/>
      <c r="E25" s="271"/>
      <c r="F25" s="273"/>
      <c r="G25" s="243"/>
      <c r="H25" s="243"/>
      <c r="I25" s="245"/>
      <c r="J25" s="243"/>
      <c r="K25" s="243"/>
      <c r="L25" s="243"/>
      <c r="M25" s="243"/>
    </row>
    <row r="26" spans="1:13" s="214" customFormat="1" ht="16.2" thickBot="1" x14ac:dyDescent="0.35">
      <c r="A26" s="248">
        <v>17</v>
      </c>
      <c r="B26" s="399"/>
      <c r="C26" s="400"/>
      <c r="D26" s="491"/>
      <c r="E26" s="492"/>
      <c r="F26" s="272"/>
      <c r="G26" s="249">
        <v>8250</v>
      </c>
      <c r="H26" s="243"/>
      <c r="I26" s="245"/>
      <c r="J26" s="243"/>
      <c r="K26" s="243"/>
      <c r="L26" s="243"/>
      <c r="M26" s="243"/>
    </row>
    <row r="27" spans="1:13" s="214" customFormat="1" ht="16.2" thickTop="1" x14ac:dyDescent="0.3">
      <c r="A27" s="248">
        <v>18</v>
      </c>
      <c r="B27" s="386"/>
      <c r="C27" s="323"/>
      <c r="D27" s="270"/>
      <c r="E27" s="271"/>
      <c r="F27" s="273"/>
      <c r="G27" s="244"/>
      <c r="H27" s="243"/>
      <c r="I27" s="245"/>
      <c r="J27" s="243"/>
      <c r="K27" s="243"/>
      <c r="L27" s="243"/>
      <c r="M27" s="243"/>
    </row>
    <row r="28" spans="1:13" ht="16.2" thickBot="1" x14ac:dyDescent="0.35">
      <c r="A28" s="248">
        <v>19</v>
      </c>
      <c r="B28" s="399"/>
      <c r="C28" s="400"/>
      <c r="D28" s="491"/>
      <c r="E28" s="492"/>
      <c r="F28" s="272"/>
      <c r="G28" s="249">
        <v>11000</v>
      </c>
      <c r="H28" s="243"/>
      <c r="I28" s="245"/>
      <c r="J28" s="922"/>
      <c r="K28" s="922"/>
      <c r="L28" s="922"/>
      <c r="M28" s="922"/>
    </row>
    <row r="29" spans="1:13" ht="16.2" thickTop="1" x14ac:dyDescent="0.3">
      <c r="A29" s="248">
        <v>20</v>
      </c>
      <c r="B29" s="376"/>
      <c r="C29" s="377"/>
      <c r="D29" s="373"/>
      <c r="E29" s="222"/>
      <c r="F29" s="226"/>
      <c r="G29" s="243"/>
      <c r="H29" s="243"/>
      <c r="I29" s="245"/>
      <c r="J29" s="243"/>
      <c r="K29" s="243"/>
      <c r="L29" s="243"/>
      <c r="M29" s="243"/>
    </row>
    <row r="30" spans="1:13" ht="16.2" thickBot="1" x14ac:dyDescent="0.35">
      <c r="A30" s="248">
        <v>21</v>
      </c>
      <c r="B30" s="376"/>
      <c r="C30" s="377"/>
      <c r="D30" s="373"/>
      <c r="E30" s="222"/>
      <c r="F30" s="226"/>
      <c r="G30" s="249">
        <v>15000</v>
      </c>
      <c r="H30" s="243"/>
      <c r="I30" s="245"/>
      <c r="J30" s="243"/>
      <c r="K30" s="243"/>
      <c r="L30" s="243"/>
      <c r="M30" s="243"/>
    </row>
    <row r="31" spans="1:13" s="243" customFormat="1" ht="16.2" thickTop="1" x14ac:dyDescent="0.3">
      <c r="A31" s="248"/>
      <c r="B31" s="150"/>
      <c r="C31" s="203"/>
      <c r="D31" s="246"/>
      <c r="E31" s="250"/>
      <c r="F31" s="251"/>
      <c r="G31" s="252"/>
      <c r="I31" s="245"/>
    </row>
    <row r="32" spans="1:13" ht="15.6" x14ac:dyDescent="0.3">
      <c r="A32" s="215"/>
      <c r="B32" s="247"/>
      <c r="C32" s="253" t="s">
        <v>14</v>
      </c>
      <c r="D32" s="247"/>
      <c r="E32" s="221"/>
      <c r="F32" s="236">
        <f>SUM(F10:F31)</f>
        <v>0</v>
      </c>
      <c r="G32" s="238">
        <v>85500</v>
      </c>
      <c r="H32" s="214"/>
      <c r="I32" s="216"/>
    </row>
    <row r="33" spans="1:9" ht="15.6" x14ac:dyDescent="0.3">
      <c r="A33" s="215"/>
      <c r="B33" s="867" t="s">
        <v>20</v>
      </c>
      <c r="C33" s="867"/>
      <c r="D33" s="867"/>
      <c r="E33" s="867"/>
      <c r="F33" s="868"/>
      <c r="G33" s="214"/>
      <c r="H33" s="214"/>
      <c r="I33" s="216"/>
    </row>
    <row r="34" spans="1:9" ht="15.6" x14ac:dyDescent="0.3">
      <c r="A34" s="215">
        <v>1</v>
      </c>
      <c r="B34" s="386"/>
      <c r="C34" s="385"/>
      <c r="D34" s="270"/>
      <c r="E34" s="271"/>
      <c r="F34" s="273"/>
      <c r="G34" s="214"/>
      <c r="H34" s="214"/>
      <c r="I34" s="216"/>
    </row>
    <row r="35" spans="1:9" ht="16.2" thickBot="1" x14ac:dyDescent="0.35">
      <c r="A35" s="215">
        <v>2</v>
      </c>
      <c r="B35" s="386"/>
      <c r="C35" s="385"/>
      <c r="D35" s="270"/>
      <c r="E35" s="271"/>
      <c r="F35" s="273"/>
      <c r="G35" s="239">
        <v>1500</v>
      </c>
      <c r="H35" s="214"/>
      <c r="I35" s="216"/>
    </row>
    <row r="36" spans="1:9" ht="16.8" thickTop="1" thickBot="1" x14ac:dyDescent="0.35">
      <c r="A36" s="215">
        <v>3</v>
      </c>
      <c r="B36" s="386"/>
      <c r="C36" s="385"/>
      <c r="D36" s="270"/>
      <c r="E36" s="271"/>
      <c r="F36" s="273"/>
      <c r="G36" s="240">
        <v>750</v>
      </c>
      <c r="H36" s="214"/>
      <c r="I36" s="216"/>
    </row>
    <row r="37" spans="1:9" ht="19.2" thickTop="1" thickBot="1" x14ac:dyDescent="0.35">
      <c r="A37" s="215">
        <v>4</v>
      </c>
      <c r="B37" s="274"/>
      <c r="C37" s="385"/>
      <c r="D37" s="270"/>
      <c r="E37" s="271"/>
      <c r="F37" s="273"/>
      <c r="G37" s="240">
        <v>750</v>
      </c>
      <c r="H37" s="214"/>
      <c r="I37" s="216"/>
    </row>
    <row r="38" spans="1:9" ht="19.2" thickTop="1" thickBot="1" x14ac:dyDescent="0.35">
      <c r="A38" s="215">
        <v>5</v>
      </c>
      <c r="B38" s="274"/>
      <c r="C38" s="385"/>
      <c r="D38" s="270"/>
      <c r="E38" s="271"/>
      <c r="F38" s="273"/>
      <c r="G38" s="240">
        <v>750</v>
      </c>
      <c r="H38" s="214"/>
      <c r="I38" s="216"/>
    </row>
    <row r="39" spans="1:9" ht="16.2" thickTop="1" x14ac:dyDescent="0.3">
      <c r="A39" s="215">
        <v>6</v>
      </c>
      <c r="B39" s="386"/>
      <c r="C39" s="385"/>
      <c r="D39" s="270"/>
      <c r="E39" s="271"/>
      <c r="F39" s="273"/>
      <c r="G39" s="214"/>
      <c r="H39" s="214"/>
      <c r="I39" s="216"/>
    </row>
    <row r="40" spans="1:9" ht="16.2" thickBot="1" x14ac:dyDescent="0.35">
      <c r="A40" s="215">
        <v>7</v>
      </c>
      <c r="B40" s="386"/>
      <c r="C40" s="385"/>
      <c r="D40" s="270"/>
      <c r="E40" s="271"/>
      <c r="F40" s="273"/>
      <c r="G40" s="239">
        <v>1500</v>
      </c>
      <c r="H40" s="214"/>
      <c r="I40" s="216"/>
    </row>
    <row r="41" spans="1:9" ht="16.2" thickTop="1" x14ac:dyDescent="0.3">
      <c r="A41" s="215">
        <v>8</v>
      </c>
      <c r="B41" s="386"/>
      <c r="C41" s="350"/>
      <c r="D41" s="270"/>
      <c r="E41" s="271"/>
      <c r="F41" s="273"/>
      <c r="G41" s="214"/>
      <c r="H41" s="214"/>
      <c r="I41" s="216"/>
    </row>
    <row r="42" spans="1:9" ht="16.2" thickBot="1" x14ac:dyDescent="0.35">
      <c r="A42" s="215">
        <v>9</v>
      </c>
      <c r="B42" s="386"/>
      <c r="C42" s="350"/>
      <c r="D42" s="270"/>
      <c r="E42" s="271"/>
      <c r="F42" s="273"/>
      <c r="G42" s="239">
        <v>1500</v>
      </c>
      <c r="H42" s="214"/>
      <c r="I42" s="216"/>
    </row>
    <row r="43" spans="1:9" ht="16.8" thickTop="1" thickBot="1" x14ac:dyDescent="0.35">
      <c r="A43" s="215">
        <v>10</v>
      </c>
      <c r="B43" s="386"/>
      <c r="C43" s="385"/>
      <c r="D43" s="270"/>
      <c r="E43" s="271"/>
      <c r="F43" s="273"/>
      <c r="G43" s="240">
        <v>750</v>
      </c>
      <c r="H43" s="214"/>
      <c r="I43" s="216"/>
    </row>
    <row r="44" spans="1:9" ht="16.2" thickTop="1" x14ac:dyDescent="0.3">
      <c r="A44" s="215">
        <v>11</v>
      </c>
      <c r="B44" s="228"/>
      <c r="C44" s="235"/>
      <c r="D44" s="229"/>
      <c r="E44" s="230"/>
      <c r="F44" s="231"/>
      <c r="G44" s="214"/>
      <c r="H44" s="214"/>
      <c r="I44" s="216"/>
    </row>
    <row r="45" spans="1:9" ht="15.6" x14ac:dyDescent="0.3">
      <c r="A45" s="215"/>
      <c r="B45" s="218"/>
      <c r="C45" s="219"/>
      <c r="D45" s="224"/>
      <c r="E45" s="223"/>
      <c r="F45" s="227"/>
      <c r="G45" s="214"/>
      <c r="H45" s="214"/>
      <c r="I45" s="216"/>
    </row>
    <row r="46" spans="1:9" ht="15.6" x14ac:dyDescent="0.3">
      <c r="A46" s="215"/>
      <c r="B46" s="215"/>
      <c r="C46" s="215"/>
      <c r="D46" s="215"/>
      <c r="E46" s="221"/>
      <c r="F46" s="225"/>
      <c r="G46" s="214"/>
      <c r="H46" s="214"/>
      <c r="I46" s="216"/>
    </row>
    <row r="47" spans="1:9" ht="15.6" x14ac:dyDescent="0.3">
      <c r="A47" s="215"/>
      <c r="B47" s="215"/>
      <c r="C47" s="215"/>
      <c r="D47" s="215"/>
      <c r="E47" s="221"/>
      <c r="F47" s="225"/>
      <c r="G47" s="214"/>
      <c r="H47" s="214"/>
      <c r="I47" s="216"/>
    </row>
    <row r="48" spans="1:9" ht="15.6" x14ac:dyDescent="0.3">
      <c r="A48" s="215"/>
      <c r="B48" s="215"/>
      <c r="C48" s="219" t="s">
        <v>14</v>
      </c>
      <c r="D48" s="215"/>
      <c r="E48" s="221"/>
      <c r="F48" s="236"/>
      <c r="G48" s="238">
        <v>7500</v>
      </c>
      <c r="H48" s="214"/>
      <c r="I48" s="216"/>
    </row>
    <row r="49" spans="1:9" ht="15.6" x14ac:dyDescent="0.3">
      <c r="A49" s="215"/>
      <c r="B49" s="867" t="s">
        <v>21</v>
      </c>
      <c r="C49" s="867"/>
      <c r="D49" s="867"/>
      <c r="E49" s="867"/>
      <c r="F49" s="868"/>
      <c r="G49" s="214"/>
      <c r="H49" s="214"/>
      <c r="I49" s="216"/>
    </row>
    <row r="50" spans="1:9" ht="16.2" thickBot="1" x14ac:dyDescent="0.35">
      <c r="A50" s="215">
        <v>1</v>
      </c>
      <c r="B50" s="377"/>
      <c r="C50" s="377"/>
      <c r="D50" s="373"/>
      <c r="E50" s="222"/>
      <c r="F50" s="226"/>
      <c r="G50" s="239">
        <v>750</v>
      </c>
      <c r="H50" s="214"/>
      <c r="I50" s="216"/>
    </row>
    <row r="51" spans="1:9" ht="16.8" thickTop="1" thickBot="1" x14ac:dyDescent="0.35">
      <c r="A51" s="215">
        <v>2</v>
      </c>
      <c r="B51" s="377"/>
      <c r="C51" s="377"/>
      <c r="D51" s="373"/>
      <c r="E51" s="222"/>
      <c r="F51" s="226"/>
      <c r="G51" s="240">
        <v>750</v>
      </c>
      <c r="H51" s="214"/>
      <c r="I51" s="216"/>
    </row>
    <row r="52" spans="1:9" ht="16.8" thickTop="1" thickBot="1" x14ac:dyDescent="0.35">
      <c r="A52" s="215">
        <v>3</v>
      </c>
      <c r="B52" s="376"/>
      <c r="C52" s="493"/>
      <c r="D52" s="373"/>
      <c r="E52" s="222"/>
      <c r="F52" s="226"/>
      <c r="G52" s="240">
        <v>750</v>
      </c>
      <c r="H52" s="214"/>
      <c r="I52" s="216"/>
    </row>
    <row r="53" spans="1:9" ht="16.2" thickTop="1" x14ac:dyDescent="0.3">
      <c r="A53" s="215">
        <v>4</v>
      </c>
      <c r="B53" s="376"/>
      <c r="C53" s="377"/>
      <c r="D53" s="373"/>
      <c r="E53" s="222"/>
      <c r="F53" s="226"/>
      <c r="G53" s="214"/>
      <c r="H53" s="214"/>
      <c r="I53" s="216"/>
    </row>
    <row r="54" spans="1:9" ht="16.2" thickBot="1" x14ac:dyDescent="0.35">
      <c r="A54" s="215">
        <v>5</v>
      </c>
      <c r="B54" s="376"/>
      <c r="C54" s="377"/>
      <c r="D54" s="373"/>
      <c r="E54" s="222"/>
      <c r="F54" s="226"/>
      <c r="G54" s="239">
        <v>1500</v>
      </c>
      <c r="H54" s="214"/>
      <c r="I54" s="216"/>
    </row>
    <row r="55" spans="1:9" ht="16.2" thickTop="1" x14ac:dyDescent="0.3">
      <c r="A55" s="215"/>
      <c r="B55" s="376"/>
      <c r="C55" s="377"/>
      <c r="D55" s="373"/>
      <c r="E55" s="222"/>
      <c r="F55" s="226"/>
      <c r="G55" s="214"/>
      <c r="H55" s="214"/>
      <c r="I55" s="216"/>
    </row>
    <row r="56" spans="1:9" ht="15.6" x14ac:dyDescent="0.3">
      <c r="A56" s="215"/>
      <c r="B56" s="376"/>
      <c r="C56" s="373"/>
      <c r="D56" s="373"/>
      <c r="E56" s="222"/>
      <c r="F56" s="226"/>
      <c r="G56" s="214"/>
      <c r="H56" s="214"/>
      <c r="I56" s="216"/>
    </row>
    <row r="57" spans="1:9" ht="15.6" x14ac:dyDescent="0.3">
      <c r="A57" s="215"/>
      <c r="B57" s="233"/>
      <c r="C57" s="215"/>
      <c r="D57" s="215"/>
      <c r="E57" s="222"/>
      <c r="F57" s="226"/>
      <c r="G57" s="214"/>
      <c r="H57" s="214"/>
      <c r="I57" s="216"/>
    </row>
    <row r="58" spans="1:9" ht="15.6" x14ac:dyDescent="0.3">
      <c r="A58" s="923" t="s">
        <v>14</v>
      </c>
      <c r="B58" s="924"/>
      <c r="C58" s="925"/>
      <c r="D58" s="220"/>
      <c r="E58" s="222"/>
      <c r="F58" s="236"/>
      <c r="G58" s="238">
        <v>3750</v>
      </c>
      <c r="H58" s="214"/>
      <c r="I58" s="214"/>
    </row>
  </sheetData>
  <mergeCells count="14">
    <mergeCell ref="A1:F1"/>
    <mergeCell ref="A2:F2"/>
    <mergeCell ref="A3:F3"/>
    <mergeCell ref="A5:F5"/>
    <mergeCell ref="A6:A8"/>
    <mergeCell ref="B6:B8"/>
    <mergeCell ref="C6:C8"/>
    <mergeCell ref="D6:F6"/>
    <mergeCell ref="D7:F7"/>
    <mergeCell ref="J28:M28"/>
    <mergeCell ref="A58:C58"/>
    <mergeCell ref="B49:F49"/>
    <mergeCell ref="B9:F9"/>
    <mergeCell ref="B33:F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43" zoomScale="70" zoomScaleNormal="70" workbookViewId="0">
      <selection activeCell="B47" sqref="B47:F60"/>
    </sheetView>
  </sheetViews>
  <sheetFormatPr defaultRowHeight="14.4" x14ac:dyDescent="0.3"/>
  <cols>
    <col min="1" max="1" width="6.77734375" bestFit="1" customWidth="1"/>
    <col min="2" max="2" width="33.77734375" customWidth="1"/>
    <col min="3" max="3" width="60.88671875" customWidth="1"/>
    <col min="4" max="4" width="20" customWidth="1"/>
    <col min="5" max="5" width="20.109375" customWidth="1"/>
    <col min="6" max="6" width="20.21875" customWidth="1"/>
    <col min="7" max="7" width="0" hidden="1" customWidth="1"/>
  </cols>
  <sheetData>
    <row r="1" spans="1:9" s="11" customFormat="1" ht="13.2" x14ac:dyDescent="0.25">
      <c r="A1" s="874" t="s">
        <v>0</v>
      </c>
      <c r="B1" s="874"/>
      <c r="C1" s="874"/>
      <c r="D1" s="874"/>
      <c r="E1" s="874"/>
      <c r="F1" s="874"/>
    </row>
    <row r="2" spans="1:9" s="11" customFormat="1" ht="13.2" x14ac:dyDescent="0.25">
      <c r="A2" s="874" t="s">
        <v>1</v>
      </c>
      <c r="B2" s="874"/>
      <c r="C2" s="874"/>
      <c r="D2" s="874"/>
      <c r="E2" s="874"/>
      <c r="F2" s="874"/>
    </row>
    <row r="3" spans="1:9" s="11" customFormat="1" ht="13.2" x14ac:dyDescent="0.25">
      <c r="A3" s="875" t="s">
        <v>26</v>
      </c>
      <c r="B3" s="875"/>
      <c r="C3" s="875"/>
      <c r="D3" s="875"/>
      <c r="E3" s="875"/>
      <c r="F3" s="875"/>
    </row>
    <row r="4" spans="1:9" s="11" customFormat="1" ht="10.199999999999999" x14ac:dyDescent="0.2"/>
    <row r="5" spans="1:9" ht="39" customHeight="1" x14ac:dyDescent="0.3">
      <c r="A5" s="876" t="s">
        <v>27</v>
      </c>
      <c r="B5" s="876"/>
      <c r="C5" s="876"/>
      <c r="D5" s="876"/>
      <c r="E5" s="876"/>
      <c r="F5" s="876"/>
      <c r="G5" s="254"/>
      <c r="H5" s="254"/>
      <c r="I5" s="254"/>
    </row>
    <row r="6" spans="1:9" ht="15.6" x14ac:dyDescent="0.3">
      <c r="A6" s="877" t="s">
        <v>2</v>
      </c>
      <c r="B6" s="877" t="s">
        <v>3</v>
      </c>
      <c r="C6" s="877" t="s">
        <v>15</v>
      </c>
      <c r="D6" s="261"/>
      <c r="E6" s="939" t="s">
        <v>16</v>
      </c>
      <c r="F6" s="939"/>
      <c r="G6" s="254"/>
      <c r="H6" s="254"/>
      <c r="I6" s="254"/>
    </row>
    <row r="7" spans="1:9" ht="50.4" customHeight="1" x14ac:dyDescent="0.3">
      <c r="A7" s="878"/>
      <c r="B7" s="878"/>
      <c r="C7" s="878"/>
      <c r="D7" s="262"/>
      <c r="E7" s="940" t="s">
        <v>17</v>
      </c>
      <c r="F7" s="940"/>
      <c r="G7" s="254"/>
      <c r="H7" s="254"/>
      <c r="I7" s="257"/>
    </row>
    <row r="8" spans="1:9" s="38" customFormat="1" ht="16.2" customHeight="1" x14ac:dyDescent="0.3">
      <c r="A8" s="879"/>
      <c r="B8" s="879"/>
      <c r="C8" s="879"/>
      <c r="D8" s="283" t="s">
        <v>7</v>
      </c>
      <c r="E8" s="295" t="s">
        <v>8</v>
      </c>
      <c r="F8" s="296" t="s">
        <v>9</v>
      </c>
      <c r="I8" s="284"/>
    </row>
    <row r="9" spans="1:9" s="38" customFormat="1" ht="13.8" x14ac:dyDescent="0.3">
      <c r="A9" s="297"/>
      <c r="B9" s="935" t="s">
        <v>19</v>
      </c>
      <c r="C9" s="936"/>
      <c r="D9" s="936"/>
      <c r="E9" s="936"/>
      <c r="F9" s="937"/>
      <c r="I9" s="284"/>
    </row>
    <row r="10" spans="1:9" ht="18" x14ac:dyDescent="0.3">
      <c r="A10" s="263">
        <v>1</v>
      </c>
      <c r="B10" s="274"/>
      <c r="C10" s="323"/>
      <c r="D10" s="270"/>
      <c r="E10" s="271"/>
      <c r="F10" s="272"/>
      <c r="G10" s="254"/>
      <c r="H10" s="254"/>
      <c r="I10" s="257"/>
    </row>
    <row r="11" spans="1:9" ht="18.600000000000001" thickBot="1" x14ac:dyDescent="0.35">
      <c r="A11" s="263">
        <v>2</v>
      </c>
      <c r="B11" s="274"/>
      <c r="C11" s="385"/>
      <c r="D11" s="270"/>
      <c r="E11" s="271"/>
      <c r="F11" s="273"/>
      <c r="G11" s="267">
        <v>0</v>
      </c>
      <c r="H11" s="254"/>
      <c r="I11" s="257"/>
    </row>
    <row r="12" spans="1:9" ht="18.600000000000001" thickTop="1" x14ac:dyDescent="0.3">
      <c r="A12" s="263">
        <v>3</v>
      </c>
      <c r="B12" s="274"/>
      <c r="C12" s="385"/>
      <c r="D12" s="270"/>
      <c r="E12" s="271"/>
      <c r="F12" s="273"/>
      <c r="G12" s="254"/>
      <c r="H12" s="254"/>
      <c r="I12" s="257"/>
    </row>
    <row r="13" spans="1:9" ht="15.6" x14ac:dyDescent="0.3">
      <c r="A13" s="263">
        <v>4</v>
      </c>
      <c r="B13" s="288"/>
      <c r="C13" s="289"/>
      <c r="D13" s="290"/>
      <c r="E13" s="291"/>
      <c r="F13" s="292"/>
      <c r="G13" s="254"/>
      <c r="H13" s="254"/>
      <c r="I13" s="257"/>
    </row>
    <row r="14" spans="1:9" ht="16.2" thickBot="1" x14ac:dyDescent="0.35">
      <c r="A14" s="263">
        <v>5</v>
      </c>
      <c r="B14" s="386"/>
      <c r="C14" s="385"/>
      <c r="D14" s="270"/>
      <c r="E14" s="271"/>
      <c r="F14" s="273"/>
      <c r="G14" s="267">
        <v>25000</v>
      </c>
      <c r="H14" s="254"/>
      <c r="I14" s="257"/>
    </row>
    <row r="15" spans="1:9" ht="16.8" thickTop="1" thickBot="1" x14ac:dyDescent="0.35">
      <c r="A15" s="263">
        <v>6</v>
      </c>
      <c r="B15" s="324"/>
      <c r="C15" s="385"/>
      <c r="D15" s="270"/>
      <c r="E15" s="271"/>
      <c r="F15" s="273"/>
      <c r="G15" s="275">
        <v>7500</v>
      </c>
      <c r="H15" s="254"/>
      <c r="I15" s="257"/>
    </row>
    <row r="16" spans="1:9" ht="18" thickTop="1" thickBot="1" x14ac:dyDescent="0.35">
      <c r="A16" s="263">
        <v>7</v>
      </c>
      <c r="B16" s="494"/>
      <c r="C16" s="385"/>
      <c r="D16" s="270"/>
      <c r="E16" s="271"/>
      <c r="F16" s="273"/>
      <c r="G16" s="275">
        <v>7500</v>
      </c>
      <c r="H16" s="254"/>
      <c r="I16" s="257"/>
    </row>
    <row r="17" spans="1:11" ht="18.600000000000001" thickTop="1" x14ac:dyDescent="0.3">
      <c r="A17" s="263">
        <v>8</v>
      </c>
      <c r="B17" s="274"/>
      <c r="C17" s="385"/>
      <c r="D17" s="270"/>
      <c r="E17" s="271"/>
      <c r="F17" s="273"/>
      <c r="G17" s="254"/>
      <c r="H17" s="254"/>
      <c r="I17" s="257"/>
      <c r="J17" s="254"/>
      <c r="K17" s="254"/>
    </row>
    <row r="18" spans="1:11" ht="15.6" x14ac:dyDescent="0.3">
      <c r="A18" s="263">
        <v>9</v>
      </c>
      <c r="B18" s="377"/>
      <c r="C18" s="377"/>
      <c r="D18" s="373"/>
      <c r="E18" s="222"/>
      <c r="F18" s="226"/>
      <c r="G18" s="279"/>
      <c r="H18" s="254"/>
      <c r="I18" s="257"/>
      <c r="J18" s="254"/>
      <c r="K18" s="254"/>
    </row>
    <row r="19" spans="1:11" ht="18.600000000000001" thickBot="1" x14ac:dyDescent="0.35">
      <c r="A19" s="263">
        <v>10</v>
      </c>
      <c r="B19" s="495"/>
      <c r="C19" s="496"/>
      <c r="D19" s="397"/>
      <c r="E19" s="398"/>
      <c r="F19" s="497"/>
      <c r="G19" s="280">
        <v>22500</v>
      </c>
      <c r="H19" s="938"/>
      <c r="I19" s="938"/>
      <c r="J19" s="938"/>
      <c r="K19" s="938"/>
    </row>
    <row r="20" spans="1:11" ht="16.8" thickTop="1" thickBot="1" x14ac:dyDescent="0.35">
      <c r="A20" s="263">
        <v>11</v>
      </c>
      <c r="B20" s="377"/>
      <c r="C20" s="377"/>
      <c r="D20" s="373"/>
      <c r="E20" s="222"/>
      <c r="F20" s="226"/>
      <c r="G20" s="281">
        <v>7500</v>
      </c>
      <c r="H20" s="260"/>
      <c r="I20" s="260"/>
      <c r="J20" s="260"/>
      <c r="K20" s="260"/>
    </row>
    <row r="21" spans="1:11" ht="16.8" thickTop="1" thickBot="1" x14ac:dyDescent="0.35">
      <c r="A21" s="263">
        <v>12</v>
      </c>
      <c r="B21" s="29"/>
      <c r="C21" s="377"/>
      <c r="D21" s="373"/>
      <c r="E21" s="222"/>
      <c r="F21" s="226"/>
      <c r="G21" s="275">
        <v>7500</v>
      </c>
      <c r="H21" s="254"/>
      <c r="I21" s="257"/>
      <c r="J21" s="254"/>
      <c r="K21" s="254"/>
    </row>
    <row r="22" spans="1:11" ht="16.2" thickTop="1" x14ac:dyDescent="0.3">
      <c r="A22" s="263">
        <v>13</v>
      </c>
      <c r="B22" s="377"/>
      <c r="C22" s="377"/>
      <c r="D22" s="373"/>
      <c r="E22" s="222"/>
      <c r="F22" s="226"/>
      <c r="G22" s="254"/>
      <c r="H22" s="254"/>
      <c r="I22" s="257"/>
      <c r="J22" s="254"/>
      <c r="K22" s="254"/>
    </row>
    <row r="23" spans="1:11" ht="15.6" x14ac:dyDescent="0.3">
      <c r="A23" s="263">
        <v>14</v>
      </c>
      <c r="B23" s="377"/>
      <c r="C23" s="126"/>
      <c r="D23" s="373"/>
      <c r="E23" s="222"/>
      <c r="F23" s="226"/>
      <c r="G23" s="254"/>
      <c r="H23" s="254"/>
      <c r="I23" s="257"/>
      <c r="J23" s="254"/>
      <c r="K23" s="254"/>
    </row>
    <row r="24" spans="1:11" ht="15.6" x14ac:dyDescent="0.3">
      <c r="A24" s="263">
        <v>15</v>
      </c>
      <c r="B24" s="377"/>
      <c r="C24" s="377"/>
      <c r="D24" s="373"/>
      <c r="E24" s="222"/>
      <c r="F24" s="226"/>
      <c r="G24" s="254"/>
      <c r="H24" s="254"/>
      <c r="I24" s="257"/>
      <c r="J24" s="254"/>
      <c r="K24" s="254"/>
    </row>
    <row r="25" spans="1:11" ht="15.6" x14ac:dyDescent="0.3">
      <c r="A25" s="263">
        <v>16</v>
      </c>
      <c r="B25" s="377"/>
      <c r="C25" s="377"/>
      <c r="D25" s="373"/>
      <c r="E25" s="222"/>
      <c r="F25" s="226"/>
      <c r="G25" s="254"/>
      <c r="H25" s="254"/>
      <c r="I25" s="257"/>
      <c r="J25" s="254"/>
      <c r="K25" s="254"/>
    </row>
    <row r="26" spans="1:11" ht="16.2" thickBot="1" x14ac:dyDescent="0.35">
      <c r="A26" s="263">
        <v>17</v>
      </c>
      <c r="B26" s="377"/>
      <c r="C26" s="377"/>
      <c r="D26" s="373"/>
      <c r="E26" s="222"/>
      <c r="F26" s="226"/>
      <c r="G26" s="267">
        <v>37500</v>
      </c>
      <c r="H26" s="254"/>
      <c r="I26" s="257"/>
      <c r="J26" s="254"/>
      <c r="K26" s="254"/>
    </row>
    <row r="27" spans="1:11" ht="16.8" thickTop="1" thickBot="1" x14ac:dyDescent="0.35">
      <c r="A27" s="263">
        <v>18</v>
      </c>
      <c r="B27" s="440"/>
      <c r="C27" s="498"/>
      <c r="D27" s="394"/>
      <c r="E27" s="499"/>
      <c r="F27" s="500"/>
      <c r="G27" s="275">
        <v>750</v>
      </c>
      <c r="H27" s="293"/>
      <c r="I27" s="293"/>
      <c r="J27" s="293"/>
      <c r="K27" s="293"/>
    </row>
    <row r="28" spans="1:11" ht="16.8" thickTop="1" thickBot="1" x14ac:dyDescent="0.35">
      <c r="A28" s="263">
        <v>19</v>
      </c>
      <c r="B28" s="376"/>
      <c r="C28" s="377"/>
      <c r="D28" s="373"/>
      <c r="E28" s="222"/>
      <c r="F28" s="226"/>
      <c r="G28" s="275">
        <v>7500</v>
      </c>
      <c r="H28" s="254"/>
      <c r="I28" s="257"/>
      <c r="J28" s="254"/>
      <c r="K28" s="254"/>
    </row>
    <row r="29" spans="1:11" ht="16.8" thickTop="1" thickBot="1" x14ac:dyDescent="0.35">
      <c r="A29" s="263">
        <v>20</v>
      </c>
      <c r="B29" s="377"/>
      <c r="C29" s="377"/>
      <c r="D29" s="373"/>
      <c r="E29" s="222"/>
      <c r="F29" s="226"/>
      <c r="G29" s="275">
        <v>7500</v>
      </c>
      <c r="H29" s="254"/>
      <c r="I29" s="257"/>
      <c r="J29" s="254"/>
      <c r="K29" s="254"/>
    </row>
    <row r="30" spans="1:11" s="11" customFormat="1" ht="10.8" thickTop="1" x14ac:dyDescent="0.2">
      <c r="A30" s="309"/>
      <c r="B30" s="285"/>
      <c r="C30" s="285"/>
      <c r="D30" s="298"/>
      <c r="E30" s="299"/>
      <c r="F30" s="300"/>
      <c r="I30" s="178"/>
    </row>
    <row r="31" spans="1:11" s="11" customFormat="1" ht="10.199999999999999" x14ac:dyDescent="0.2">
      <c r="A31" s="298"/>
      <c r="B31" s="303"/>
      <c r="C31" s="304" t="s">
        <v>14</v>
      </c>
      <c r="D31" s="303"/>
      <c r="E31" s="305"/>
      <c r="F31" s="306"/>
      <c r="G31" s="286">
        <v>130750</v>
      </c>
      <c r="I31" s="178"/>
    </row>
    <row r="32" spans="1:11" ht="15.6" x14ac:dyDescent="0.3">
      <c r="A32" s="255"/>
      <c r="B32" s="867" t="s">
        <v>20</v>
      </c>
      <c r="C32" s="867"/>
      <c r="D32" s="867"/>
      <c r="E32" s="867"/>
      <c r="F32" s="868"/>
      <c r="G32" s="254"/>
      <c r="H32" s="254"/>
      <c r="I32" s="257"/>
      <c r="J32" s="254"/>
      <c r="K32" s="254"/>
    </row>
    <row r="33" spans="1:9" ht="16.2" thickBot="1" x14ac:dyDescent="0.35">
      <c r="A33" s="255">
        <v>1</v>
      </c>
      <c r="B33" s="386"/>
      <c r="C33" s="323"/>
      <c r="D33" s="270"/>
      <c r="E33" s="271"/>
      <c r="F33" s="273"/>
      <c r="G33" s="267">
        <v>750</v>
      </c>
      <c r="H33" s="254"/>
      <c r="I33" s="257"/>
    </row>
    <row r="34" spans="1:9" ht="16.2" thickTop="1" x14ac:dyDescent="0.3">
      <c r="A34" s="255">
        <v>2</v>
      </c>
      <c r="B34" s="386"/>
      <c r="C34" s="323"/>
      <c r="D34" s="270"/>
      <c r="E34" s="271"/>
      <c r="F34" s="273"/>
      <c r="G34" s="254"/>
      <c r="H34" s="254"/>
      <c r="I34" s="257"/>
    </row>
    <row r="35" spans="1:9" ht="15.6" x14ac:dyDescent="0.3">
      <c r="A35" s="255">
        <v>3</v>
      </c>
      <c r="B35" s="287"/>
      <c r="C35" s="385"/>
      <c r="D35" s="270"/>
      <c r="E35" s="271"/>
      <c r="F35" s="273"/>
      <c r="G35" s="254"/>
      <c r="H35" s="254"/>
      <c r="I35" s="257"/>
    </row>
    <row r="36" spans="1:9" ht="15.6" x14ac:dyDescent="0.3">
      <c r="A36" s="255">
        <v>4</v>
      </c>
      <c r="B36" s="386"/>
      <c r="C36" s="385"/>
      <c r="D36" s="270"/>
      <c r="E36" s="271"/>
      <c r="F36" s="273"/>
      <c r="G36" s="254"/>
      <c r="H36" s="254"/>
      <c r="I36" s="257"/>
    </row>
    <row r="37" spans="1:9" ht="16.2" thickBot="1" x14ac:dyDescent="0.35">
      <c r="A37" s="255">
        <v>5</v>
      </c>
      <c r="B37" s="386"/>
      <c r="C37" s="385"/>
      <c r="D37" s="270"/>
      <c r="E37" s="271"/>
      <c r="F37" s="273"/>
      <c r="G37" s="267">
        <v>3000</v>
      </c>
      <c r="H37" s="254"/>
      <c r="I37" s="257"/>
    </row>
    <row r="38" spans="1:9" ht="16.8" thickTop="1" thickBot="1" x14ac:dyDescent="0.35">
      <c r="A38" s="255">
        <v>6</v>
      </c>
      <c r="B38" s="386"/>
      <c r="C38" s="385"/>
      <c r="D38" s="270"/>
      <c r="E38" s="271"/>
      <c r="F38" s="273"/>
      <c r="G38" s="275">
        <v>750</v>
      </c>
      <c r="H38" s="276"/>
      <c r="I38" s="278"/>
    </row>
    <row r="39" spans="1:9" ht="16.8" thickTop="1" thickBot="1" x14ac:dyDescent="0.35">
      <c r="A39" s="255">
        <v>7</v>
      </c>
      <c r="B39" s="376"/>
      <c r="C39" s="377"/>
      <c r="D39" s="373"/>
      <c r="E39" s="222"/>
      <c r="F39" s="226"/>
      <c r="G39" s="275">
        <v>750</v>
      </c>
      <c r="H39" s="276"/>
      <c r="I39" s="278"/>
    </row>
    <row r="40" spans="1:9" ht="16.8" thickTop="1" thickBot="1" x14ac:dyDescent="0.35">
      <c r="A40" s="255">
        <v>8</v>
      </c>
      <c r="B40" s="376"/>
      <c r="C40" s="377"/>
      <c r="D40" s="373"/>
      <c r="E40" s="222"/>
      <c r="F40" s="226"/>
      <c r="G40" s="275">
        <v>750</v>
      </c>
      <c r="H40" s="276"/>
      <c r="I40" s="278"/>
    </row>
    <row r="41" spans="1:9" ht="16.2" thickTop="1" x14ac:dyDescent="0.3">
      <c r="A41" s="255">
        <v>9</v>
      </c>
      <c r="B41" s="501"/>
      <c r="C41" s="502"/>
      <c r="D41" s="270"/>
      <c r="E41" s="271"/>
      <c r="F41" s="503"/>
      <c r="G41" s="254"/>
      <c r="H41" s="254"/>
      <c r="I41" s="257"/>
    </row>
    <row r="42" spans="1:9" ht="15.6" x14ac:dyDescent="0.3">
      <c r="A42" s="255">
        <v>10</v>
      </c>
      <c r="B42" s="501"/>
      <c r="C42" s="502"/>
      <c r="D42" s="270"/>
      <c r="E42" s="271"/>
      <c r="F42" s="503"/>
      <c r="G42" s="254"/>
      <c r="H42" s="254"/>
      <c r="I42" s="257"/>
    </row>
    <row r="43" spans="1:9" ht="16.2" thickBot="1" x14ac:dyDescent="0.35">
      <c r="A43" s="255">
        <v>11</v>
      </c>
      <c r="B43" s="501"/>
      <c r="C43" s="502"/>
      <c r="D43" s="270"/>
      <c r="E43" s="271"/>
      <c r="F43" s="503"/>
      <c r="G43" s="267">
        <v>2250</v>
      </c>
      <c r="H43" s="254"/>
      <c r="I43" s="257"/>
    </row>
    <row r="44" spans="1:9" s="11" customFormat="1" ht="10.8" thickTop="1" x14ac:dyDescent="0.2">
      <c r="A44" s="298"/>
      <c r="B44" s="285"/>
      <c r="C44" s="285"/>
      <c r="D44" s="298"/>
      <c r="E44" s="299"/>
      <c r="F44" s="300"/>
      <c r="G44" s="266"/>
      <c r="H44" s="301"/>
      <c r="I44" s="302"/>
    </row>
    <row r="45" spans="1:9" s="11" customFormat="1" ht="10.199999999999999" x14ac:dyDescent="0.2">
      <c r="A45" s="298"/>
      <c r="B45" s="303"/>
      <c r="C45" s="304" t="s">
        <v>14</v>
      </c>
      <c r="D45" s="303"/>
      <c r="E45" s="305"/>
      <c r="F45" s="306"/>
      <c r="G45" s="277">
        <v>8250</v>
      </c>
      <c r="I45" s="178"/>
    </row>
    <row r="46" spans="1:9" ht="15.6" x14ac:dyDescent="0.3">
      <c r="A46" s="255"/>
      <c r="B46" s="867" t="s">
        <v>21</v>
      </c>
      <c r="C46" s="867"/>
      <c r="D46" s="867"/>
      <c r="E46" s="867"/>
      <c r="F46" s="868"/>
      <c r="G46" s="254"/>
      <c r="H46" s="254"/>
      <c r="I46" s="257"/>
    </row>
    <row r="47" spans="1:9" ht="18.600000000000001" thickBot="1" x14ac:dyDescent="0.35">
      <c r="A47" s="255">
        <v>1</v>
      </c>
      <c r="B47" s="504"/>
      <c r="C47" s="502"/>
      <c r="D47" s="270"/>
      <c r="E47" s="271"/>
      <c r="F47" s="503"/>
      <c r="G47" s="267">
        <v>750</v>
      </c>
      <c r="H47" s="254"/>
      <c r="I47" s="257"/>
    </row>
    <row r="48" spans="1:9" ht="16.2" thickTop="1" x14ac:dyDescent="0.3">
      <c r="A48" s="255">
        <v>2</v>
      </c>
      <c r="B48" s="501"/>
      <c r="C48" s="502"/>
      <c r="D48" s="270"/>
      <c r="E48" s="271"/>
      <c r="F48" s="503"/>
      <c r="G48" s="254"/>
      <c r="H48" s="254"/>
      <c r="I48" s="257"/>
    </row>
    <row r="49" spans="1:9" ht="16.2" thickBot="1" x14ac:dyDescent="0.35">
      <c r="A49" s="255">
        <v>3</v>
      </c>
      <c r="B49" s="101"/>
      <c r="C49" s="502"/>
      <c r="D49" s="270"/>
      <c r="E49" s="271"/>
      <c r="F49" s="503"/>
      <c r="G49" s="267">
        <v>1500</v>
      </c>
      <c r="H49" s="254"/>
      <c r="I49" s="257"/>
    </row>
    <row r="50" spans="1:9" ht="19.2" thickTop="1" thickBot="1" x14ac:dyDescent="0.35">
      <c r="A50" s="255">
        <v>4</v>
      </c>
      <c r="B50" s="504"/>
      <c r="C50" s="502"/>
      <c r="D50" s="270"/>
      <c r="E50" s="271"/>
      <c r="F50" s="503"/>
      <c r="G50" s="275">
        <v>750</v>
      </c>
      <c r="H50" s="254"/>
      <c r="I50" s="257"/>
    </row>
    <row r="51" spans="1:9" ht="19.2" thickTop="1" thickBot="1" x14ac:dyDescent="0.35">
      <c r="A51" s="255">
        <v>5</v>
      </c>
      <c r="B51" s="505"/>
      <c r="C51" s="506"/>
      <c r="D51" s="270"/>
      <c r="E51" s="271"/>
      <c r="F51" s="503"/>
      <c r="G51" s="275">
        <v>750</v>
      </c>
      <c r="H51" s="254"/>
      <c r="I51" s="257"/>
    </row>
    <row r="52" spans="1:9" ht="16.2" thickTop="1" x14ac:dyDescent="0.3">
      <c r="A52" s="255">
        <v>6</v>
      </c>
      <c r="B52" s="501"/>
      <c r="C52" s="502"/>
      <c r="D52" s="270"/>
      <c r="E52" s="271"/>
      <c r="F52" s="503"/>
      <c r="G52" s="254"/>
      <c r="H52" s="254"/>
      <c r="I52" s="257"/>
    </row>
    <row r="53" spans="1:9" ht="15.6" x14ac:dyDescent="0.3">
      <c r="A53" s="255">
        <v>7</v>
      </c>
      <c r="B53" s="501"/>
      <c r="C53" s="502"/>
      <c r="D53" s="270"/>
      <c r="E53" s="271"/>
      <c r="F53" s="503"/>
      <c r="G53" s="254"/>
      <c r="H53" s="254"/>
      <c r="I53" s="257"/>
    </row>
    <row r="54" spans="1:9" ht="15.6" x14ac:dyDescent="0.3">
      <c r="A54" s="255">
        <v>8</v>
      </c>
      <c r="B54" s="501"/>
      <c r="C54" s="502"/>
      <c r="D54" s="270"/>
      <c r="E54" s="271"/>
      <c r="F54" s="503"/>
      <c r="G54" s="254"/>
      <c r="H54" s="254"/>
      <c r="I54" s="257"/>
    </row>
    <row r="55" spans="1:9" ht="15.6" x14ac:dyDescent="0.3">
      <c r="A55" s="255">
        <v>9</v>
      </c>
      <c r="B55" s="501"/>
      <c r="C55" s="502"/>
      <c r="D55" s="270"/>
      <c r="E55" s="271"/>
      <c r="F55" s="503"/>
      <c r="G55" s="254"/>
      <c r="H55" s="254"/>
      <c r="I55" s="257"/>
    </row>
    <row r="56" spans="1:9" ht="15.6" x14ac:dyDescent="0.3">
      <c r="A56" s="255">
        <v>10</v>
      </c>
      <c r="B56" s="501"/>
      <c r="C56" s="502"/>
      <c r="D56" s="270"/>
      <c r="E56" s="271"/>
      <c r="F56" s="503"/>
      <c r="G56" s="254"/>
      <c r="H56" s="254"/>
      <c r="I56" s="257"/>
    </row>
    <row r="57" spans="1:9" ht="15.6" x14ac:dyDescent="0.3">
      <c r="A57" s="255">
        <v>11</v>
      </c>
      <c r="B57" s="501"/>
      <c r="C57" s="502"/>
      <c r="D57" s="270"/>
      <c r="E57" s="271"/>
      <c r="F57" s="503"/>
      <c r="G57" s="254"/>
      <c r="H57" s="254"/>
      <c r="I57" s="257"/>
    </row>
    <row r="58" spans="1:9" ht="15.6" x14ac:dyDescent="0.3">
      <c r="A58" s="255">
        <v>12</v>
      </c>
      <c r="B58" s="501"/>
      <c r="C58" s="502"/>
      <c r="D58" s="270"/>
      <c r="E58" s="271"/>
      <c r="F58" s="503"/>
      <c r="G58" s="254"/>
      <c r="H58" s="254"/>
      <c r="I58" s="257"/>
    </row>
    <row r="59" spans="1:9" ht="16.2" thickBot="1" x14ac:dyDescent="0.35">
      <c r="A59" s="255">
        <v>13</v>
      </c>
      <c r="B59" s="501"/>
      <c r="C59" s="502"/>
      <c r="D59" s="270"/>
      <c r="E59" s="271"/>
      <c r="F59" s="503"/>
      <c r="G59" s="267">
        <v>6000</v>
      </c>
      <c r="H59" s="254"/>
      <c r="I59" s="257"/>
    </row>
    <row r="60" spans="1:9" ht="16.2" thickTop="1" x14ac:dyDescent="0.3">
      <c r="A60" s="255">
        <v>14</v>
      </c>
      <c r="B60" s="501"/>
      <c r="C60" s="502"/>
      <c r="D60" s="270"/>
      <c r="E60" s="271"/>
      <c r="F60" s="503"/>
      <c r="G60" s="277">
        <v>750</v>
      </c>
      <c r="H60" s="254"/>
      <c r="I60" s="257"/>
    </row>
    <row r="61" spans="1:9" ht="15.6" x14ac:dyDescent="0.3">
      <c r="A61" s="255"/>
      <c r="B61" s="294"/>
      <c r="C61" s="282"/>
      <c r="D61" s="255"/>
      <c r="E61" s="264"/>
      <c r="F61" s="265"/>
      <c r="G61" s="254"/>
      <c r="H61" s="254"/>
      <c r="I61" s="257"/>
    </row>
    <row r="62" spans="1:9" s="11" customFormat="1" ht="10.199999999999999" x14ac:dyDescent="0.2">
      <c r="A62" s="932" t="s">
        <v>14</v>
      </c>
      <c r="B62" s="933"/>
      <c r="C62" s="934"/>
      <c r="D62" s="307"/>
      <c r="E62" s="308"/>
      <c r="F62" s="306"/>
      <c r="G62" s="277">
        <v>10500</v>
      </c>
    </row>
  </sheetData>
  <mergeCells count="14">
    <mergeCell ref="A1:F1"/>
    <mergeCell ref="A2:F2"/>
    <mergeCell ref="A3:F3"/>
    <mergeCell ref="A5:F5"/>
    <mergeCell ref="A6:A8"/>
    <mergeCell ref="B6:B8"/>
    <mergeCell ref="C6:C8"/>
    <mergeCell ref="E6:F6"/>
    <mergeCell ref="E7:F7"/>
    <mergeCell ref="A62:C62"/>
    <mergeCell ref="B46:F46"/>
    <mergeCell ref="B9:F9"/>
    <mergeCell ref="B32:F32"/>
    <mergeCell ref="H19:K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2024</vt:lpstr>
      <vt:lpstr>Февраль 2024</vt:lpstr>
      <vt:lpstr>Март 2024</vt:lpstr>
      <vt:lpstr>Апрель 2024</vt:lpstr>
      <vt:lpstr>Май 2024</vt:lpstr>
      <vt:lpstr>Июнь 2024</vt:lpstr>
      <vt:lpstr>Июль 2024</vt:lpstr>
      <vt:lpstr>Август 2024</vt:lpstr>
      <vt:lpstr>Сентябрь 2024</vt:lpstr>
      <vt:lpstr>Октябрь 2024</vt:lpstr>
      <vt:lpstr>Ноябрь 2024</vt:lpstr>
      <vt:lpstr>Декабрь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2024-04-04T09:50:57Z</dcterms:modified>
</cp:coreProperties>
</file>