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5180" windowHeight="8655" tabRatio="987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refMode="R1C1"/>
</workbook>
</file>

<file path=xl/sharedStrings.xml><?xml version="1.0" encoding="utf-8"?>
<sst xmlns="http://schemas.openxmlformats.org/spreadsheetml/2006/main" count="269" uniqueCount="65">
  <si>
    <t>Сумма</t>
  </si>
  <si>
    <t>( Ф И О )</t>
  </si>
  <si>
    <t>Главный бухгалтер:</t>
  </si>
  <si>
    <t>Плательщик</t>
  </si>
  <si>
    <t>Дата платежа</t>
  </si>
  <si>
    <t xml:space="preserve">             к приказу Роснедра</t>
  </si>
  <si>
    <t>Начальник территориального органа:</t>
  </si>
  <si>
    <t xml:space="preserve">             Приложение 1</t>
  </si>
  <si>
    <t>код  049 1 12 02011 01 6000 120</t>
  </si>
  <si>
    <r>
      <t xml:space="preserve">            от  "</t>
    </r>
    <r>
      <rPr>
        <u val="single"/>
        <sz val="10"/>
        <rFont val="Arial Cyr"/>
        <family val="0"/>
      </rPr>
      <t xml:space="preserve"> 17</t>
    </r>
    <r>
      <rPr>
        <sz val="10"/>
        <rFont val="Arial Cyr"/>
        <family val="0"/>
      </rPr>
      <t xml:space="preserve"> "</t>
    </r>
    <r>
      <rPr>
        <u val="single"/>
        <sz val="10"/>
        <rFont val="Arial Cyr"/>
        <family val="0"/>
      </rPr>
      <t xml:space="preserve">  12. 2013</t>
    </r>
    <r>
      <rPr>
        <sz val="10"/>
        <rFont val="Arial Cyr"/>
        <family val="0"/>
      </rPr>
      <t xml:space="preserve">   № </t>
    </r>
    <r>
      <rPr>
        <u val="single"/>
        <sz val="10"/>
        <rFont val="Arial Cyr"/>
        <family val="0"/>
      </rPr>
      <t>1083</t>
    </r>
  </si>
  <si>
    <t>№ п/п</t>
  </si>
  <si>
    <t>Наименование участка недр</t>
  </si>
  <si>
    <t>Разовые платежи за пользование недрами при наступлении определенных событий, оговоренных в лицензии, при  пользовании недрами на территории Российской Федерации (за исключением участков недр, содержащих месторождения природных алмазов, и  участков недр  местного значения)</t>
  </si>
  <si>
    <r>
      <t xml:space="preserve">Примечание:  </t>
    </r>
    <r>
      <rPr>
        <sz val="10"/>
        <color indexed="10"/>
        <rFont val="Arial Cyr"/>
        <family val="2"/>
      </rPr>
  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</si>
  <si>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п/п</t>
  </si>
  <si>
    <t>УФК</t>
  </si>
  <si>
    <t>ИТОГО</t>
  </si>
  <si>
    <t>Сведения о поступлении разовых платежей по Центрнедра за декабрь месяц 2015 года.</t>
  </si>
  <si>
    <t>Сведения о поступлении разовых платежей по Центрнедра за январь месяц 2015 года.</t>
  </si>
  <si>
    <t>Сведения о поступлении разовых платежей по Центрнедра за февраль месяц 2015 года.</t>
  </si>
  <si>
    <t>Сведения о поступлении разовых платежей по Центрнедра за март месяц 2015 года.</t>
  </si>
  <si>
    <t>Сведения о поступлении разовых платежей по Центрнедра за апрель месяц 2015 года.</t>
  </si>
  <si>
    <t>Сведения о поступлении разовых платежей по Центрнедра за май месяц 2015 года.</t>
  </si>
  <si>
    <t>Сведения о поступлении разовых платежей по Центрнедра за июнь месяц 2015 года.</t>
  </si>
  <si>
    <t>Сведения о поступлении разовых платежей по Центрнедра за июль месяц 2015 года.</t>
  </si>
  <si>
    <t>Сведения о поступлении разовых платежей по Центрнедра за август месяц 2015 года.</t>
  </si>
  <si>
    <t>Сведения о поступлении разовых платежей по Центрнедра за сентябрь месяц 2015 года.</t>
  </si>
  <si>
    <t>Сведения о поступлении разовых платежей по Центрнедра за октябрь месяц 2015 года.</t>
  </si>
  <si>
    <t>Сведения о поступлении разовых платежей по Центрнедра за ноябрь месяц 2015 года.</t>
  </si>
  <si>
    <t>ДФ ВО (АУ ВО "Санаторий для граждан пожилого возраста и инвалидов "Белая горка")</t>
  </si>
  <si>
    <t xml:space="preserve">  (85110020350059622290) Разовый платеж за пользование недрами на участке "Белая горка" Воронежская область (остаток разового платежа по итогам конкурса) // 
НДС не предусмотрен
</t>
  </si>
  <si>
    <t>ООО "Карбонат"</t>
  </si>
  <si>
    <t>ОАО "Стагдок"</t>
  </si>
  <si>
    <t xml:space="preserve">Разовый платеж за пользование недрами на участке ситовский 2 Лип.обл. (Остаток разового платежа по итогам аукци она) </t>
  </si>
  <si>
    <t xml:space="preserve"> 15.05.2015 </t>
  </si>
  <si>
    <r>
      <t>УФК по г.Москве (Центрнедра)                 /</t>
    </r>
    <r>
      <rPr>
        <sz val="8"/>
        <rFont val="Arial Cyr"/>
        <family val="0"/>
      </rPr>
      <t xml:space="preserve">АУ ВО"Санаторий Белая горка"/ </t>
    </r>
  </si>
  <si>
    <r>
      <t>УФК по г.Москве (Центрнедра)                        /</t>
    </r>
    <r>
      <rPr>
        <sz val="8"/>
        <rFont val="Arial Cyr"/>
        <family val="0"/>
      </rPr>
      <t>Затишенское месторождение ООО"Дмитрук"/</t>
    </r>
  </si>
  <si>
    <r>
      <t xml:space="preserve"> </t>
    </r>
    <r>
      <rPr>
        <b/>
        <sz val="8"/>
        <rFont val="Arial Cyr"/>
        <family val="0"/>
      </rPr>
      <t>УФК по г.Москве (Центрнедра)                        /</t>
    </r>
    <r>
      <rPr>
        <sz val="8"/>
        <rFont val="Arial Cyr"/>
        <family val="0"/>
      </rPr>
      <t>Уч. Малиновский Владимирской обл./</t>
    </r>
  </si>
  <si>
    <r>
      <t xml:space="preserve"> </t>
    </r>
    <r>
      <rPr>
        <b/>
        <sz val="8"/>
        <rFont val="Arial Cyr"/>
        <family val="0"/>
      </rPr>
      <t>УФК по г.Москве (Центрнедра)               /</t>
    </r>
    <r>
      <rPr>
        <sz val="8"/>
        <rFont val="Arial Cyr"/>
        <family val="0"/>
      </rPr>
      <t>ООО " ЛПУ "Санаторий Дорохово"/</t>
    </r>
  </si>
  <si>
    <r>
      <t xml:space="preserve">УФК по г.Москве (Центрнедра)    </t>
    </r>
    <r>
      <rPr>
        <sz val="8"/>
        <rFont val="Arial Cyr"/>
        <family val="0"/>
      </rPr>
      <t xml:space="preserve">/Уч."Санатор. Им.Герцена"в Одинц.р-не М.о./ </t>
    </r>
  </si>
  <si>
    <r>
      <t xml:space="preserve">УФК по г.Москве (Центрнедра)    </t>
    </r>
    <r>
      <rPr>
        <sz val="8"/>
        <rFont val="Arial Cyr"/>
        <family val="0"/>
      </rPr>
      <t>/ Уч. недр Ситовский 2 Липецкой обл./</t>
    </r>
  </si>
  <si>
    <r>
      <t xml:space="preserve">В дох.ф.б.пер..р-ра раз.плат.Дог. №178-2015 от 21.01.2015г.п/п№ 26 от 29.01.2015  на уч. Малиновский Владимирской обл. </t>
    </r>
    <r>
      <rPr>
        <b/>
        <sz val="8"/>
        <rFont val="Arial Cyr"/>
        <family val="0"/>
      </rPr>
      <t>ООО "Карбонат"</t>
    </r>
  </si>
  <si>
    <r>
      <t xml:space="preserve">В дох.ф.б.пер..р-ра раз.плат.Дог. 173-2014 от26.11.14г.п/п№ 100от17.12.2014 на пол. пр. польз.недр для бальн..на уч."Санатор.им Герцена"в Одинц.ра-неМ.О.Без 
НДС
</t>
    </r>
    <r>
      <rPr>
        <b/>
        <sz val="8"/>
        <rFont val="Arial Cyr"/>
        <family val="0"/>
      </rPr>
      <t>ФГБУ "Центр  реабилитации"</t>
    </r>
  </si>
  <si>
    <r>
      <t xml:space="preserve">В дох.ф.б.пер..р-ра раз.плат.Дог. №180-2015 от 23.01.2015г.п/п№ 276 от 27.01.2015  на уч. недр Ситовский 2 Липецкой обл. </t>
    </r>
    <r>
      <rPr>
        <b/>
        <sz val="8"/>
        <rFont val="Arial Cyr"/>
        <family val="0"/>
      </rPr>
      <t xml:space="preserve"> ОАО "Стагдок"</t>
    </r>
  </si>
  <si>
    <r>
      <t xml:space="preserve">В дох.фед.бюд.переч.р-ра раз.плат.Дог.№171-2014от17.11.2014,п/п166от18.11.2014 Затишенское месторождение </t>
    </r>
    <r>
      <rPr>
        <b/>
        <sz val="8"/>
        <rFont val="Arial Cyr"/>
        <family val="0"/>
      </rPr>
      <t xml:space="preserve">ООО"Дмитрук" </t>
    </r>
  </si>
  <si>
    <t xml:space="preserve">Разовый платеж за пользование недрами (Остаток разового платежа по итогам аукциона)     Без НДС
</t>
  </si>
  <si>
    <r>
      <t xml:space="preserve">В дох.фед.бюд.переч.р-ра раз.плат.Дог. о задатке 172-2014 от 17.11.2014,п/п670от28.11.20014 уч."Белая горка" </t>
    </r>
    <r>
      <rPr>
        <b/>
        <sz val="8"/>
        <rFont val="Arial Cyr"/>
        <family val="0"/>
      </rPr>
      <t xml:space="preserve">/АУ ВО "Санаторий Белая горка"/ </t>
    </r>
  </si>
  <si>
    <r>
      <t xml:space="preserve">В дох.фед.бюд.переч.р-ра раз.плат.Дог. 174-2014 от 26.11.2014г.Участок№1202 п/п№635 от 22.12.2014г. Без 
НДС </t>
    </r>
    <r>
      <rPr>
        <b/>
        <sz val="8"/>
        <rFont val="Arial Cyr"/>
        <family val="0"/>
      </rPr>
      <t>ООО "ЛПУ "Санаторий Дорохово"</t>
    </r>
    <r>
      <rPr>
        <sz val="8"/>
        <rFont val="Arial Cyr"/>
        <family val="0"/>
      </rPr>
      <t xml:space="preserve">
</t>
    </r>
  </si>
  <si>
    <r>
      <t xml:space="preserve">Примечание:  </t>
    </r>
    <r>
      <rPr>
        <sz val="6"/>
        <color indexed="10"/>
        <rFont val="Arial Cyr"/>
        <family val="2"/>
      </rPr>
  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</si>
  <si>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Общество с ограниченной ответственностью "ХайдельбергЦемент Рус"</t>
  </si>
  <si>
    <t xml:space="preserve"> 02.07.2015 </t>
  </si>
  <si>
    <t>Разовый платеж за пользования недрами (получение права пользования недрами при становлении факта открытия месторождения на участке "Верхнеяшевский" Тульская область, Алексинский район)</t>
  </si>
  <si>
    <t>УФК по г.Москве (Центрнедра)</t>
  </si>
  <si>
    <t>уч. Сев.-Крутог. Краснинск.р-на Лип.обл.</t>
  </si>
  <si>
    <t>АО "Рождественский карьер"</t>
  </si>
  <si>
    <t>Раз пл за пользование недрами (остаток раз платежа по итогам аукциона на право пользования недрами с целью геологического изучения, разд.и и добычи известняков на участке Северо -Крутогорский Липецкой области)</t>
  </si>
  <si>
    <t>Срок платежа</t>
  </si>
  <si>
    <t>от 14.08.2015 № 520</t>
  </si>
  <si>
    <t xml:space="preserve"> </t>
  </si>
  <si>
    <r>
      <t>(л/с 05731777220)В дох.ф.б.пер.р-ра раз.плат,Договор  о задатке 186-2015 от 05.10.2015 п/п№549 от07.10.15г. польз.недр.с целью развед.и добычи. кварц форм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на уч. Западн Люберецк месторожд. и на Петровское М. О.</t>
    </r>
  </si>
  <si>
    <t>ОАО "Люберецкий горнообогатительный комбинат"</t>
  </si>
  <si>
    <r>
      <t>Остаток разового платежа по итогам аукциона</t>
    </r>
    <r>
      <rPr>
        <sz val="8"/>
        <rFont val="Arial Cyr"/>
        <family val="0"/>
      </rPr>
      <t xml:space="preserve"> </t>
    </r>
    <r>
      <rPr>
        <b/>
        <sz val="8"/>
        <rFont val="Arial Cyr"/>
        <family val="0"/>
      </rPr>
      <t>по участку Петровское Московской област</t>
    </r>
    <r>
      <rPr>
        <sz val="8"/>
        <rFont val="Arial Cyr"/>
        <family val="0"/>
      </rPr>
      <t xml:space="preserve">и </t>
    </r>
  </si>
  <si>
    <r>
      <t xml:space="preserve">УФК по г.Москве (Центрнедра) </t>
    </r>
    <r>
      <rPr>
        <b/>
        <sz val="8"/>
        <rFont val="Arial Cyr"/>
        <family val="0"/>
      </rPr>
      <t>/ОАО "Люберецкий горнообогатительный комбинат"/</t>
    </r>
  </si>
  <si>
    <r>
      <t>Остаток разового платежа по итогам аукциона</t>
    </r>
    <r>
      <rPr>
        <sz val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по участку Западный Люберецкого месторождения  Московской области </t>
    </r>
  </si>
  <si>
    <r>
      <t>(л/с 05731777220)В дох.ф.б.пер.р-ра раз.плат,Договор о задатке 184-2015 от 05.10.2015.п/п№ 550 от 07.10.15г. пользовани.недр.с целью развед.и добычи кварц форм</t>
    </r>
    <r>
      <rPr>
        <sz val="10"/>
        <rFont val="Arial Cyr"/>
        <family val="0"/>
      </rPr>
      <t xml:space="preserve"> </t>
    </r>
    <r>
      <rPr>
        <b/>
        <sz val="8"/>
        <rFont val="Arial Cyr"/>
        <family val="0"/>
      </rPr>
      <t>на уч. Западн. Любер. местор. и на Петровское М. О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</si>
</sst>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6"/>
      <name val="Arial Cyr"/>
      <family val="2"/>
    </font>
    <font>
      <b/>
      <sz val="6"/>
      <color indexed="10"/>
      <name val="Arial Cyr"/>
      <family val="2"/>
    </font>
    <font>
      <sz val="6"/>
      <color indexed="10"/>
      <name val="Arial Cyr"/>
      <family val="2"/>
    </font>
    <font>
      <b/>
      <i/>
      <sz val="10"/>
      <name val="Arial Cyr"/>
      <family val="0"/>
    </font>
    <font>
      <sz val="7"/>
      <name val="Arial Cyr"/>
      <family val="2"/>
    </font>
    <font>
      <b/>
      <sz val="6"/>
      <name val="Arial Cyr"/>
      <family val="0"/>
    </font>
    <font>
      <i/>
      <sz val="8"/>
      <name val="Arial Cyr"/>
      <family val="0"/>
    </font>
    <font>
      <i/>
      <sz val="8"/>
      <color indexed="10"/>
      <name val="Arial Cyr"/>
      <family val="0"/>
    </font>
    <font>
      <sz val="8"/>
      <color indexed="17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" fillId="15" borderId="13" xfId="0" applyNumberFormat="1" applyFont="1" applyFill="1" applyBorder="1" applyAlignment="1">
      <alignment horizontal="right"/>
    </xf>
    <xf numFmtId="4" fontId="0" fillId="15" borderId="14" xfId="0" applyNumberFormat="1" applyFill="1" applyBorder="1" applyAlignment="1">
      <alignment/>
    </xf>
    <xf numFmtId="0" fontId="1" fillId="0" borderId="15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10" borderId="14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4" fontId="1" fillId="15" borderId="15" xfId="0" applyNumberFormat="1" applyFont="1" applyFill="1" applyBorder="1" applyAlignment="1">
      <alignment horizontal="right"/>
    </xf>
    <xf numFmtId="4" fontId="0" fillId="15" borderId="16" xfId="0" applyNumberForma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24" borderId="10" xfId="0" applyNumberFormat="1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wrapText="1"/>
    </xf>
    <xf numFmtId="14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 wrapText="1"/>
    </xf>
    <xf numFmtId="14" fontId="0" fillId="0" borderId="18" xfId="0" applyNumberFormat="1" applyBorder="1" applyAlignment="1">
      <alignment/>
    </xf>
    <xf numFmtId="4" fontId="0" fillId="24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0" fillId="24" borderId="16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14" fontId="1" fillId="24" borderId="14" xfId="0" applyNumberFormat="1" applyFont="1" applyFill="1" applyBorder="1" applyAlignment="1">
      <alignment horizontal="right"/>
    </xf>
    <xf numFmtId="4" fontId="27" fillId="24" borderId="16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top" wrapText="1"/>
    </xf>
    <xf numFmtId="4" fontId="27" fillId="24" borderId="14" xfId="0" applyNumberFormat="1" applyFont="1" applyFill="1" applyBorder="1" applyAlignment="1">
      <alignment/>
    </xf>
    <xf numFmtId="14" fontId="1" fillId="24" borderId="15" xfId="0" applyNumberFormat="1" applyFont="1" applyFill="1" applyBorder="1" applyAlignment="1">
      <alignment horizontal="right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4" fontId="0" fillId="0" borderId="23" xfId="0" applyNumberFormat="1" applyBorder="1" applyAlignment="1">
      <alignment/>
    </xf>
    <xf numFmtId="14" fontId="1" fillId="15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0" fillId="10" borderId="24" xfId="0" applyNumberFormat="1" applyFill="1" applyBorder="1" applyAlignment="1">
      <alignment/>
    </xf>
    <xf numFmtId="4" fontId="0" fillId="15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4" fillId="0" borderId="0" xfId="0" applyNumberFormat="1" applyFont="1" applyAlignment="1">
      <alignment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wrapText="1"/>
    </xf>
    <xf numFmtId="0" fontId="24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 wrapText="1"/>
    </xf>
    <xf numFmtId="14" fontId="0" fillId="0" borderId="10" xfId="0" applyNumberFormat="1" applyBorder="1" applyAlignment="1">
      <alignment vertical="top" wrapText="1"/>
    </xf>
    <xf numFmtId="14" fontId="0" fillId="0" borderId="18" xfId="0" applyNumberFormat="1" applyBorder="1" applyAlignment="1">
      <alignment vertical="top" wrapText="1"/>
    </xf>
    <xf numFmtId="14" fontId="1" fillId="24" borderId="10" xfId="0" applyNumberFormat="1" applyFont="1" applyFill="1" applyBorder="1" applyAlignment="1">
      <alignment horizontal="right"/>
    </xf>
    <xf numFmtId="4" fontId="0" fillId="24" borderId="23" xfId="0" applyNumberForma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3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2" fillId="24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28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28" fillId="0" borderId="22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0" sqref="E10:F10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5" max="5" width="11.00390625" style="0" customWidth="1"/>
    <col min="6" max="6" width="15.25390625" style="0" customWidth="1"/>
    <col min="7" max="7" width="6.875" style="0" customWidth="1"/>
  </cols>
  <sheetData>
    <row r="1" spans="2:6" ht="12.75">
      <c r="B1" s="6"/>
      <c r="C1" s="6"/>
      <c r="D1" s="6"/>
      <c r="F1" s="9" t="s">
        <v>7</v>
      </c>
    </row>
    <row r="2" spans="2:6" ht="12.75">
      <c r="B2" s="6"/>
      <c r="C2" s="6"/>
      <c r="D2" s="6"/>
      <c r="F2" s="9" t="s">
        <v>5</v>
      </c>
    </row>
    <row r="3" spans="2:6" ht="12.75">
      <c r="B3" s="6"/>
      <c r="C3" s="6"/>
      <c r="D3" s="6"/>
      <c r="F3" s="9" t="s">
        <v>9</v>
      </c>
    </row>
    <row r="4" spans="2:6" ht="12.75">
      <c r="B4" s="6"/>
      <c r="C4" s="6"/>
      <c r="D4" s="6"/>
      <c r="F4" s="9"/>
    </row>
    <row r="5" spans="2:6" ht="12.75">
      <c r="B5" s="6"/>
      <c r="C5" s="6"/>
      <c r="D5" s="6"/>
      <c r="F5" s="9"/>
    </row>
    <row r="6" spans="1:6" ht="12.75">
      <c r="A6" s="132" t="s">
        <v>18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6"/>
      <c r="C8" s="6"/>
      <c r="D8" s="6"/>
      <c r="E8" s="2"/>
      <c r="F8" s="10"/>
      <c r="G8" s="29"/>
    </row>
    <row r="9" spans="1:6" ht="12.75">
      <c r="A9" s="133" t="s">
        <v>10</v>
      </c>
      <c r="B9" s="133" t="s">
        <v>3</v>
      </c>
      <c r="C9" s="133" t="s">
        <v>11</v>
      </c>
      <c r="D9" s="20"/>
      <c r="E9" s="136" t="s">
        <v>8</v>
      </c>
      <c r="F9" s="136"/>
    </row>
    <row r="10" spans="1:6" ht="44.25" customHeight="1">
      <c r="A10" s="134"/>
      <c r="B10" s="134"/>
      <c r="C10" s="134"/>
      <c r="D10" s="21"/>
      <c r="E10" s="137" t="s">
        <v>12</v>
      </c>
      <c r="F10" s="137"/>
    </row>
    <row r="11" spans="1:6" ht="12.75">
      <c r="A11" s="135"/>
      <c r="B11" s="135"/>
      <c r="C11" s="135"/>
      <c r="D11" s="22" t="s">
        <v>14</v>
      </c>
      <c r="E11" s="14" t="s">
        <v>4</v>
      </c>
      <c r="F11" s="15" t="s">
        <v>0</v>
      </c>
    </row>
    <row r="12" spans="1:6" ht="12.75">
      <c r="A12" s="4">
        <v>1</v>
      </c>
      <c r="B12" s="16"/>
      <c r="C12" s="17"/>
      <c r="D12" s="17"/>
      <c r="E12" s="18"/>
      <c r="F12" s="15"/>
    </row>
    <row r="13" spans="1:6" ht="12.75">
      <c r="A13" s="4">
        <v>2</v>
      </c>
      <c r="B13" s="16"/>
      <c r="C13" s="16"/>
      <c r="D13" s="16"/>
      <c r="E13" s="18"/>
      <c r="F13" s="15"/>
    </row>
    <row r="14" spans="1:6" ht="12.75">
      <c r="A14" s="4">
        <v>3</v>
      </c>
      <c r="B14" s="16"/>
      <c r="C14" s="16"/>
      <c r="D14" s="16"/>
      <c r="E14" s="18"/>
      <c r="F14" s="15"/>
    </row>
    <row r="15" spans="1:6" ht="12.75">
      <c r="A15" s="4">
        <v>4</v>
      </c>
      <c r="B15" s="16"/>
      <c r="C15" s="16"/>
      <c r="D15" s="16"/>
      <c r="E15" s="28"/>
      <c r="F15" s="12"/>
    </row>
    <row r="16" spans="1:6" ht="13.5" thickBot="1">
      <c r="A16" s="4">
        <v>5</v>
      </c>
      <c r="B16" s="16"/>
      <c r="C16" s="16"/>
      <c r="D16" s="16"/>
      <c r="E16" s="28"/>
      <c r="F16" s="12"/>
    </row>
    <row r="17" spans="1:6" ht="13.5" thickBot="1">
      <c r="A17" s="4"/>
      <c r="B17" s="16"/>
      <c r="C17" s="16"/>
      <c r="D17" s="16"/>
      <c r="E17" s="23" t="s">
        <v>16</v>
      </c>
      <c r="F17" s="24">
        <f>SUM(F12:F14)</f>
        <v>0</v>
      </c>
    </row>
    <row r="18" spans="1:7" ht="13.5" thickBot="1">
      <c r="A18" s="4"/>
      <c r="B18" s="19"/>
      <c r="C18" s="19"/>
      <c r="D18" s="19"/>
      <c r="E18" s="25" t="s">
        <v>15</v>
      </c>
      <c r="F18" s="26"/>
      <c r="G18" s="27">
        <f>F17-F18</f>
        <v>0</v>
      </c>
    </row>
    <row r="19" spans="1:6" ht="12.75">
      <c r="A19" s="1"/>
      <c r="B19" s="7"/>
      <c r="C19" s="7"/>
      <c r="D19" s="7"/>
      <c r="E19" s="3"/>
      <c r="F19" s="8"/>
    </row>
    <row r="20" spans="1:6" ht="12.75">
      <c r="A20" s="11" t="s">
        <v>6</v>
      </c>
      <c r="B20" s="11"/>
      <c r="C20" s="11"/>
      <c r="D20" s="11"/>
      <c r="E20" s="11"/>
      <c r="F20" s="12" t="s">
        <v>1</v>
      </c>
    </row>
    <row r="21" spans="2:6" ht="12.75">
      <c r="B21" s="6"/>
      <c r="C21" s="6"/>
      <c r="D21" s="6"/>
      <c r="F21" s="9"/>
    </row>
    <row r="22" spans="1:6" ht="12.75">
      <c r="A22" s="5" t="s">
        <v>2</v>
      </c>
      <c r="B22" s="5"/>
      <c r="C22" s="6"/>
      <c r="D22" s="6"/>
      <c r="F22" s="13" t="s">
        <v>1</v>
      </c>
    </row>
    <row r="23" spans="2:6" ht="12.75">
      <c r="B23" s="6"/>
      <c r="C23" s="6"/>
      <c r="D23" s="6"/>
      <c r="F23" s="9"/>
    </row>
    <row r="24" spans="1:6" ht="12.75">
      <c r="A24" s="131" t="s">
        <v>13</v>
      </c>
      <c r="B24" s="131"/>
      <c r="C24" s="131"/>
      <c r="D24" s="131"/>
      <c r="E24" s="131"/>
      <c r="F24" s="131"/>
    </row>
    <row r="25" spans="1:6" ht="12.75">
      <c r="A25" s="131"/>
      <c r="B25" s="131"/>
      <c r="C25" s="131"/>
      <c r="D25" s="131"/>
      <c r="E25" s="131"/>
      <c r="F25" s="131"/>
    </row>
    <row r="26" spans="1:6" ht="12.75">
      <c r="A26" s="131"/>
      <c r="B26" s="131"/>
      <c r="C26" s="131"/>
      <c r="D26" s="131"/>
      <c r="E26" s="131"/>
      <c r="F26" s="131"/>
    </row>
    <row r="27" spans="1:6" ht="12.75">
      <c r="A27" s="131"/>
      <c r="B27" s="131"/>
      <c r="C27" s="131"/>
      <c r="D27" s="131"/>
      <c r="E27" s="131"/>
      <c r="F27" s="131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4" width="25.25390625" style="0" customWidth="1"/>
    <col min="6" max="6" width="11.00390625" style="0" customWidth="1"/>
    <col min="7" max="7" width="15.25390625" style="0" customWidth="1"/>
    <col min="8" max="8" width="6.875" style="0" customWidth="1"/>
  </cols>
  <sheetData>
    <row r="1" spans="2:7" ht="12.75">
      <c r="B1" s="6"/>
      <c r="C1" s="6"/>
      <c r="D1" s="6"/>
      <c r="E1" s="6"/>
      <c r="G1" s="9" t="s">
        <v>7</v>
      </c>
    </row>
    <row r="2" spans="2:7" ht="12.75">
      <c r="B2" s="6"/>
      <c r="C2" s="6"/>
      <c r="D2" s="6"/>
      <c r="E2" s="6"/>
      <c r="G2" s="9" t="s">
        <v>5</v>
      </c>
    </row>
    <row r="3" spans="2:7" ht="12.75">
      <c r="B3" s="6"/>
      <c r="C3" s="6"/>
      <c r="D3" s="6"/>
      <c r="E3" s="6"/>
      <c r="F3" s="150" t="s">
        <v>57</v>
      </c>
      <c r="G3" s="150"/>
    </row>
    <row r="4" spans="2:7" ht="12.75">
      <c r="B4" s="6"/>
      <c r="C4" s="6"/>
      <c r="D4" s="6"/>
      <c r="E4" s="6"/>
      <c r="G4" s="9"/>
    </row>
    <row r="5" spans="2:7" ht="12.75">
      <c r="B5" s="6"/>
      <c r="C5" s="6"/>
      <c r="D5" s="6"/>
      <c r="E5" s="6"/>
      <c r="G5" s="9"/>
    </row>
    <row r="6" spans="1:7" ht="12.75">
      <c r="A6" s="132" t="s">
        <v>27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ht="12.75">
      <c r="B8" s="6"/>
      <c r="C8" s="6"/>
      <c r="D8" s="6"/>
      <c r="E8" s="6"/>
      <c r="F8" s="2"/>
      <c r="G8" s="10"/>
      <c r="H8" s="29"/>
    </row>
    <row r="9" spans="1:7" ht="12.75">
      <c r="A9" s="133" t="s">
        <v>10</v>
      </c>
      <c r="B9" s="133" t="s">
        <v>3</v>
      </c>
      <c r="C9" s="133" t="s">
        <v>11</v>
      </c>
      <c r="D9" s="20"/>
      <c r="E9" s="20"/>
      <c r="F9" s="136" t="s">
        <v>8</v>
      </c>
      <c r="G9" s="136"/>
    </row>
    <row r="10" spans="1:7" ht="44.25" customHeight="1">
      <c r="A10" s="134"/>
      <c r="B10" s="134"/>
      <c r="C10" s="134"/>
      <c r="D10" s="21"/>
      <c r="E10" s="21"/>
      <c r="F10" s="137" t="s">
        <v>12</v>
      </c>
      <c r="G10" s="137"/>
    </row>
    <row r="11" spans="1:7" ht="12.75">
      <c r="A11" s="135"/>
      <c r="B11" s="135"/>
      <c r="C11" s="135"/>
      <c r="D11" s="22" t="s">
        <v>56</v>
      </c>
      <c r="E11" s="22" t="s">
        <v>14</v>
      </c>
      <c r="F11" s="14" t="s">
        <v>4</v>
      </c>
      <c r="G11" s="15" t="s">
        <v>0</v>
      </c>
    </row>
    <row r="12" spans="1:7" ht="12.75">
      <c r="A12" s="4">
        <v>1</v>
      </c>
      <c r="B12" s="16"/>
      <c r="C12" s="17"/>
      <c r="D12" s="17"/>
      <c r="E12" s="17"/>
      <c r="F12" s="18"/>
      <c r="G12" s="15"/>
    </row>
    <row r="13" spans="1:7" ht="12.75">
      <c r="A13" s="4">
        <v>2</v>
      </c>
      <c r="B13" s="16"/>
      <c r="C13" s="16"/>
      <c r="D13" s="16"/>
      <c r="E13" s="16"/>
      <c r="F13" s="18"/>
      <c r="G13" s="15"/>
    </row>
    <row r="14" spans="1:7" ht="12.75">
      <c r="A14" s="4">
        <v>3</v>
      </c>
      <c r="B14" s="16"/>
      <c r="C14" s="16"/>
      <c r="D14" s="16"/>
      <c r="E14" s="16"/>
      <c r="F14" s="18"/>
      <c r="G14" s="15"/>
    </row>
    <row r="15" spans="1:7" ht="12.75">
      <c r="A15" s="4">
        <v>4</v>
      </c>
      <c r="B15" s="16"/>
      <c r="C15" s="16"/>
      <c r="D15" s="16"/>
      <c r="E15" s="92"/>
      <c r="F15" s="18"/>
      <c r="G15" s="15"/>
    </row>
    <row r="16" spans="1:7" ht="12.75">
      <c r="A16" s="4">
        <v>5</v>
      </c>
      <c r="B16" s="16"/>
      <c r="C16" s="16"/>
      <c r="D16" s="16"/>
      <c r="E16" s="92"/>
      <c r="F16" s="18"/>
      <c r="G16" s="15"/>
    </row>
    <row r="17" spans="1:7" ht="13.5" thickBot="1">
      <c r="A17" s="4"/>
      <c r="B17" s="16"/>
      <c r="C17" s="16"/>
      <c r="D17" s="16"/>
      <c r="E17" s="92"/>
      <c r="F17" s="95" t="s">
        <v>16</v>
      </c>
      <c r="G17" s="99">
        <f>SUM(G12:G14)</f>
        <v>0</v>
      </c>
    </row>
    <row r="18" spans="1:8" ht="13.5" thickBot="1">
      <c r="A18" s="4"/>
      <c r="B18" s="19"/>
      <c r="C18" s="19"/>
      <c r="D18" s="19"/>
      <c r="E18" s="93"/>
      <c r="F18" s="96" t="s">
        <v>15</v>
      </c>
      <c r="G18" s="15"/>
      <c r="H18" s="98">
        <f>G17-G18</f>
        <v>0</v>
      </c>
    </row>
    <row r="19" spans="1:7" ht="12.75">
      <c r="A19" s="1"/>
      <c r="B19" s="7"/>
      <c r="C19" s="7"/>
      <c r="D19" s="7"/>
      <c r="E19" s="7"/>
      <c r="F19" s="3"/>
      <c r="G19" s="8"/>
    </row>
    <row r="20" spans="1:7" ht="12.75">
      <c r="A20" s="11" t="s">
        <v>6</v>
      </c>
      <c r="B20" s="11"/>
      <c r="C20" s="11"/>
      <c r="D20" s="11"/>
      <c r="E20" s="11"/>
      <c r="F20" s="11"/>
      <c r="G20" s="12" t="s">
        <v>1</v>
      </c>
    </row>
    <row r="21" spans="2:7" ht="12.75">
      <c r="B21" s="6"/>
      <c r="C21" s="6"/>
      <c r="D21" s="6"/>
      <c r="E21" s="6"/>
      <c r="G21" s="9"/>
    </row>
    <row r="22" spans="1:7" ht="12.75">
      <c r="A22" s="5" t="s">
        <v>2</v>
      </c>
      <c r="B22" s="5"/>
      <c r="C22" s="6"/>
      <c r="D22" s="6"/>
      <c r="E22" s="6"/>
      <c r="G22" s="13" t="s">
        <v>1</v>
      </c>
    </row>
    <row r="23" spans="2:7" ht="12.75">
      <c r="B23" s="6"/>
      <c r="C23" s="6"/>
      <c r="D23" s="6"/>
      <c r="E23" s="6"/>
      <c r="G23" s="9"/>
    </row>
    <row r="24" spans="1:7" ht="12.75">
      <c r="A24" s="131" t="s">
        <v>13</v>
      </c>
      <c r="B24" s="131"/>
      <c r="C24" s="131"/>
      <c r="D24" s="131"/>
      <c r="E24" s="131"/>
      <c r="F24" s="131"/>
      <c r="G24" s="131"/>
    </row>
    <row r="25" spans="1:7" ht="12.75">
      <c r="A25" s="131"/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</sheetData>
  <sheetProtection/>
  <mergeCells count="8">
    <mergeCell ref="F3:G3"/>
    <mergeCell ref="A24:G27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H14" sqref="H14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25.25390625" style="0" customWidth="1"/>
    <col min="4" max="4" width="14.00390625" style="0" customWidth="1"/>
    <col min="5" max="5" width="9.125" style="67" customWidth="1"/>
    <col min="6" max="6" width="12.625" style="0" customWidth="1"/>
    <col min="7" max="7" width="21.375" style="0" customWidth="1"/>
    <col min="8" max="8" width="11.75390625" style="117" bestFit="1" customWidth="1"/>
  </cols>
  <sheetData>
    <row r="1" spans="2:7" ht="12.75">
      <c r="B1" s="6"/>
      <c r="C1" s="6"/>
      <c r="D1" s="6"/>
      <c r="E1" s="103"/>
      <c r="G1" s="9" t="s">
        <v>7</v>
      </c>
    </row>
    <row r="2" spans="2:7" ht="12.75">
      <c r="B2" s="6"/>
      <c r="C2" s="6"/>
      <c r="D2" s="6"/>
      <c r="E2" s="103"/>
      <c r="G2" s="9" t="s">
        <v>5</v>
      </c>
    </row>
    <row r="3" spans="2:7" ht="12" customHeight="1">
      <c r="B3" s="6"/>
      <c r="C3" s="6"/>
      <c r="D3" s="6"/>
      <c r="E3" s="103"/>
      <c r="F3" s="150" t="s">
        <v>57</v>
      </c>
      <c r="G3" s="150"/>
    </row>
    <row r="4" spans="2:8" s="82" customFormat="1" ht="12" customHeight="1">
      <c r="B4" s="74"/>
      <c r="C4" s="74"/>
      <c r="D4" s="74"/>
      <c r="E4" s="106"/>
      <c r="G4" s="107"/>
      <c r="H4" s="118"/>
    </row>
    <row r="5" spans="2:8" s="82" customFormat="1" ht="8.25">
      <c r="B5" s="74"/>
      <c r="C5" s="74"/>
      <c r="D5" s="74"/>
      <c r="E5" s="106"/>
      <c r="G5" s="107"/>
      <c r="H5" s="118"/>
    </row>
    <row r="6" spans="1:7" ht="12.75">
      <c r="A6" s="132" t="s">
        <v>28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s="82" customFormat="1" ht="8.25">
      <c r="B8" s="74"/>
      <c r="C8" s="74"/>
      <c r="D8" s="74"/>
      <c r="E8" s="106"/>
      <c r="F8" s="108"/>
      <c r="G8" s="107"/>
      <c r="H8" s="118"/>
    </row>
    <row r="9" spans="1:7" ht="12.75">
      <c r="A9" s="133" t="s">
        <v>10</v>
      </c>
      <c r="B9" s="133" t="s">
        <v>3</v>
      </c>
      <c r="C9" s="133" t="s">
        <v>11</v>
      </c>
      <c r="D9" s="20"/>
      <c r="E9" s="100"/>
      <c r="F9" s="136" t="s">
        <v>8</v>
      </c>
      <c r="G9" s="136"/>
    </row>
    <row r="10" spans="1:7" ht="60.75" customHeight="1">
      <c r="A10" s="134"/>
      <c r="B10" s="134"/>
      <c r="C10" s="134"/>
      <c r="D10" s="21"/>
      <c r="E10" s="101"/>
      <c r="F10" s="151" t="s">
        <v>12</v>
      </c>
      <c r="G10" s="152"/>
    </row>
    <row r="11" spans="1:7" ht="12.75">
      <c r="A11" s="135"/>
      <c r="B11" s="135"/>
      <c r="C11" s="135"/>
      <c r="D11" s="97" t="s">
        <v>56</v>
      </c>
      <c r="E11" s="102" t="s">
        <v>14</v>
      </c>
      <c r="F11" s="61" t="s">
        <v>4</v>
      </c>
      <c r="G11" s="62" t="s">
        <v>0</v>
      </c>
    </row>
    <row r="12" spans="1:8" ht="62.25" customHeight="1">
      <c r="A12" s="4">
        <v>1</v>
      </c>
      <c r="B12" s="17" t="s">
        <v>62</v>
      </c>
      <c r="C12" s="78" t="s">
        <v>59</v>
      </c>
      <c r="D12" s="89">
        <v>42322</v>
      </c>
      <c r="E12" s="42">
        <v>54168</v>
      </c>
      <c r="F12" s="18">
        <v>42334</v>
      </c>
      <c r="G12" s="15">
        <v>1915000</v>
      </c>
      <c r="H12" s="128"/>
    </row>
    <row r="13" spans="1:8" ht="38.25">
      <c r="A13" s="4">
        <v>2</v>
      </c>
      <c r="B13" s="16" t="s">
        <v>60</v>
      </c>
      <c r="C13" s="78" t="s">
        <v>61</v>
      </c>
      <c r="D13" s="123">
        <v>42363</v>
      </c>
      <c r="E13" s="104">
        <v>685</v>
      </c>
      <c r="F13" s="18">
        <v>42334</v>
      </c>
      <c r="G13" s="15">
        <v>383000</v>
      </c>
      <c r="H13" s="129">
        <v>2298000</v>
      </c>
    </row>
    <row r="14" spans="1:8" ht="50.25" customHeight="1">
      <c r="A14" s="4">
        <v>3</v>
      </c>
      <c r="B14" s="16" t="s">
        <v>60</v>
      </c>
      <c r="C14" s="78" t="s">
        <v>63</v>
      </c>
      <c r="D14" s="123">
        <v>42363</v>
      </c>
      <c r="E14" s="104">
        <v>686</v>
      </c>
      <c r="F14" s="18">
        <v>42334</v>
      </c>
      <c r="G14" s="15">
        <v>161000</v>
      </c>
      <c r="H14" s="128"/>
    </row>
    <row r="15" spans="1:8" ht="60.75" customHeight="1" thickBot="1">
      <c r="A15" s="52">
        <v>4</v>
      </c>
      <c r="B15" s="60" t="s">
        <v>62</v>
      </c>
      <c r="C15" s="121" t="s">
        <v>64</v>
      </c>
      <c r="D15" s="124">
        <v>42322</v>
      </c>
      <c r="E15" s="122">
        <v>51478</v>
      </c>
      <c r="F15" s="54">
        <v>42334</v>
      </c>
      <c r="G15" s="70">
        <v>805000</v>
      </c>
      <c r="H15" s="130">
        <f>SUM(G14:G15)</f>
        <v>966000</v>
      </c>
    </row>
    <row r="16" spans="1:7" ht="12.75">
      <c r="A16" s="47">
        <v>5</v>
      </c>
      <c r="B16" s="119"/>
      <c r="C16" s="119"/>
      <c r="D16" s="119"/>
      <c r="E16" s="120"/>
      <c r="F16" s="50"/>
      <c r="G16" s="51"/>
    </row>
    <row r="17" spans="1:7" ht="12.75">
      <c r="A17" s="4">
        <v>6</v>
      </c>
      <c r="B17" s="16"/>
      <c r="C17" s="16"/>
      <c r="D17" s="16"/>
      <c r="E17" s="104"/>
      <c r="F17" s="18"/>
      <c r="G17" s="15"/>
    </row>
    <row r="18" spans="1:7" ht="13.5" thickBot="1">
      <c r="A18" s="4"/>
      <c r="B18" s="16"/>
      <c r="C18" s="16"/>
      <c r="D18" s="16"/>
      <c r="E18" s="105"/>
      <c r="F18" s="125" t="s">
        <v>16</v>
      </c>
      <c r="G18" s="126">
        <f>SUM(G12:G15)</f>
        <v>3264000</v>
      </c>
    </row>
    <row r="19" spans="1:8" ht="13.5" thickBot="1">
      <c r="A19" s="4"/>
      <c r="B19" s="19"/>
      <c r="C19" s="19"/>
      <c r="D19" s="19"/>
      <c r="E19" s="105"/>
      <c r="F19" s="96" t="s">
        <v>15</v>
      </c>
      <c r="G19" s="94"/>
      <c r="H19" s="27">
        <f>G18-G19</f>
        <v>3264000</v>
      </c>
    </row>
    <row r="20" spans="1:8" s="82" customFormat="1" ht="8.25">
      <c r="A20" s="109"/>
      <c r="B20" s="80"/>
      <c r="C20" s="80"/>
      <c r="D20" s="80"/>
      <c r="E20" s="110"/>
      <c r="F20" s="111"/>
      <c r="G20" s="112"/>
      <c r="H20" s="118"/>
    </row>
    <row r="21" spans="1:9" s="82" customFormat="1" ht="8.25">
      <c r="A21" s="81" t="s">
        <v>6</v>
      </c>
      <c r="B21" s="81"/>
      <c r="C21" s="81"/>
      <c r="D21" s="81"/>
      <c r="E21" s="113"/>
      <c r="F21" s="81"/>
      <c r="G21" s="114" t="s">
        <v>1</v>
      </c>
      <c r="H21" s="118"/>
      <c r="I21" s="82" t="s">
        <v>58</v>
      </c>
    </row>
    <row r="22" spans="2:8" s="82" customFormat="1" ht="8.25">
      <c r="B22" s="74"/>
      <c r="C22" s="74"/>
      <c r="D22" s="74"/>
      <c r="E22" s="106"/>
      <c r="G22" s="107"/>
      <c r="H22" s="118"/>
    </row>
    <row r="23" spans="1:8" s="82" customFormat="1" ht="8.25">
      <c r="A23" s="115" t="s">
        <v>2</v>
      </c>
      <c r="B23" s="115"/>
      <c r="C23" s="74"/>
      <c r="D23" s="74"/>
      <c r="E23" s="106"/>
      <c r="G23" s="116" t="s">
        <v>1</v>
      </c>
      <c r="H23" s="118"/>
    </row>
    <row r="24" spans="2:7" ht="12.75">
      <c r="B24" s="6"/>
      <c r="C24" s="6"/>
      <c r="D24" s="6"/>
      <c r="E24" s="103"/>
      <c r="G24" s="9"/>
    </row>
    <row r="25" spans="1:7" ht="12.75">
      <c r="A25" s="131" t="s">
        <v>13</v>
      </c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  <row r="28" spans="1:7" ht="12.75">
      <c r="A28" s="131"/>
      <c r="B28" s="131"/>
      <c r="C28" s="131"/>
      <c r="D28" s="131"/>
      <c r="E28" s="131"/>
      <c r="F28" s="131"/>
      <c r="G28" s="131"/>
    </row>
  </sheetData>
  <sheetProtection/>
  <mergeCells count="8">
    <mergeCell ref="F3:G3"/>
    <mergeCell ref="A25:G28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">
      <selection activeCell="F15" sqref="F15:G16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4" width="25.25390625" style="0" customWidth="1"/>
    <col min="6" max="6" width="11.00390625" style="0" customWidth="1"/>
    <col min="7" max="7" width="15.25390625" style="0" customWidth="1"/>
    <col min="8" max="8" width="6.875" style="0" customWidth="1"/>
  </cols>
  <sheetData>
    <row r="1" spans="2:7" ht="12.75">
      <c r="B1" s="6"/>
      <c r="C1" s="6"/>
      <c r="D1" s="6"/>
      <c r="E1" s="6"/>
      <c r="G1" s="9" t="s">
        <v>7</v>
      </c>
    </row>
    <row r="2" spans="2:7" ht="12.75">
      <c r="B2" s="6"/>
      <c r="C2" s="6"/>
      <c r="D2" s="6"/>
      <c r="E2" s="6"/>
      <c r="G2" s="9" t="s">
        <v>5</v>
      </c>
    </row>
    <row r="3" spans="2:7" ht="12.75">
      <c r="B3" s="6"/>
      <c r="C3" s="6"/>
      <c r="D3" s="6"/>
      <c r="E3" s="6"/>
      <c r="F3" s="150" t="s">
        <v>57</v>
      </c>
      <c r="G3" s="150"/>
    </row>
    <row r="4" spans="2:7" ht="12.75">
      <c r="B4" s="6"/>
      <c r="C4" s="6"/>
      <c r="D4" s="6"/>
      <c r="E4" s="6"/>
      <c r="G4" s="9"/>
    </row>
    <row r="5" spans="2:7" ht="12.75">
      <c r="B5" s="6"/>
      <c r="C5" s="6"/>
      <c r="D5" s="6"/>
      <c r="E5" s="6"/>
      <c r="G5" s="9"/>
    </row>
    <row r="6" spans="1:7" ht="12.75">
      <c r="A6" s="132" t="s">
        <v>17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ht="12.75">
      <c r="B8" s="6"/>
      <c r="C8" s="6"/>
      <c r="D8" s="6"/>
      <c r="E8" s="6"/>
      <c r="F8" s="2"/>
      <c r="G8" s="10"/>
      <c r="H8" s="29"/>
    </row>
    <row r="9" spans="1:7" ht="12.75">
      <c r="A9" s="133" t="s">
        <v>10</v>
      </c>
      <c r="B9" s="133" t="s">
        <v>3</v>
      </c>
      <c r="C9" s="133" t="s">
        <v>11</v>
      </c>
      <c r="D9" s="20"/>
      <c r="E9" s="20"/>
      <c r="F9" s="136" t="s">
        <v>8</v>
      </c>
      <c r="G9" s="136"/>
    </row>
    <row r="10" spans="1:7" ht="44.25" customHeight="1">
      <c r="A10" s="134"/>
      <c r="B10" s="134"/>
      <c r="C10" s="134"/>
      <c r="D10" s="21"/>
      <c r="E10" s="21"/>
      <c r="F10" s="137" t="s">
        <v>12</v>
      </c>
      <c r="G10" s="137"/>
    </row>
    <row r="11" spans="1:7" ht="12.75">
      <c r="A11" s="135"/>
      <c r="B11" s="135"/>
      <c r="C11" s="135"/>
      <c r="D11" s="22" t="s">
        <v>56</v>
      </c>
      <c r="E11" s="22" t="s">
        <v>14</v>
      </c>
      <c r="F11" s="14" t="s">
        <v>4</v>
      </c>
      <c r="G11" s="15" t="s">
        <v>0</v>
      </c>
    </row>
    <row r="12" spans="1:7" ht="12.75">
      <c r="A12" s="4">
        <v>1</v>
      </c>
      <c r="B12" s="16"/>
      <c r="C12" s="17"/>
      <c r="D12" s="17"/>
      <c r="E12" s="17"/>
      <c r="F12" s="18"/>
      <c r="G12" s="15"/>
    </row>
    <row r="13" spans="1:7" ht="12.75">
      <c r="A13" s="4">
        <v>2</v>
      </c>
      <c r="B13" s="16"/>
      <c r="C13" s="16"/>
      <c r="D13" s="16"/>
      <c r="E13" s="16"/>
      <c r="F13" s="18"/>
      <c r="G13" s="15"/>
    </row>
    <row r="14" spans="1:7" ht="12.75">
      <c r="A14" s="4">
        <v>3</v>
      </c>
      <c r="B14" s="16"/>
      <c r="C14" s="16"/>
      <c r="D14" s="16"/>
      <c r="E14" s="16"/>
      <c r="F14" s="18"/>
      <c r="G14" s="15"/>
    </row>
    <row r="15" spans="1:7" ht="12.75">
      <c r="A15" s="4">
        <v>4</v>
      </c>
      <c r="B15" s="16"/>
      <c r="C15" s="16"/>
      <c r="D15" s="16"/>
      <c r="E15" s="16"/>
      <c r="F15" s="18"/>
      <c r="G15" s="15"/>
    </row>
    <row r="16" spans="1:7" ht="12.75">
      <c r="A16" s="4">
        <v>5</v>
      </c>
      <c r="B16" s="16"/>
      <c r="C16" s="16"/>
      <c r="D16" s="16"/>
      <c r="E16" s="16"/>
      <c r="F16" s="18"/>
      <c r="G16" s="15"/>
    </row>
    <row r="17" spans="1:7" ht="13.5" thickBot="1">
      <c r="A17" s="4"/>
      <c r="B17" s="16"/>
      <c r="C17" s="16"/>
      <c r="D17" s="16"/>
      <c r="E17" s="16"/>
      <c r="F17" s="30" t="s">
        <v>16</v>
      </c>
      <c r="G17" s="31">
        <f>SUM(G12:G14)</f>
        <v>0</v>
      </c>
    </row>
    <row r="18" spans="1:8" ht="13.5" thickBot="1">
      <c r="A18" s="4"/>
      <c r="B18" s="19"/>
      <c r="C18" s="19"/>
      <c r="D18" s="19"/>
      <c r="E18" s="19"/>
      <c r="F18" s="25" t="s">
        <v>15</v>
      </c>
      <c r="G18" s="26"/>
      <c r="H18" s="27">
        <f>G17-G18</f>
        <v>0</v>
      </c>
    </row>
    <row r="19" spans="1:7" ht="12.75">
      <c r="A19" s="1"/>
      <c r="B19" s="7"/>
      <c r="C19" s="7"/>
      <c r="D19" s="7"/>
      <c r="E19" s="7"/>
      <c r="F19" s="3"/>
      <c r="G19" s="8"/>
    </row>
    <row r="20" spans="1:7" ht="12.75">
      <c r="A20" s="11" t="s">
        <v>6</v>
      </c>
      <c r="B20" s="11"/>
      <c r="C20" s="11"/>
      <c r="D20" s="11"/>
      <c r="E20" s="11"/>
      <c r="F20" s="11"/>
      <c r="G20" s="12" t="s">
        <v>1</v>
      </c>
    </row>
    <row r="21" spans="2:7" ht="12.75">
      <c r="B21" s="6"/>
      <c r="C21" s="6"/>
      <c r="D21" s="6"/>
      <c r="E21" s="6"/>
      <c r="G21" s="9"/>
    </row>
    <row r="22" spans="1:7" ht="12.75">
      <c r="A22" s="5" t="s">
        <v>2</v>
      </c>
      <c r="B22" s="5"/>
      <c r="C22" s="6"/>
      <c r="D22" s="6"/>
      <c r="E22" s="6"/>
      <c r="G22" s="13" t="s">
        <v>1</v>
      </c>
    </row>
    <row r="23" spans="2:7" ht="12.75">
      <c r="B23" s="6"/>
      <c r="C23" s="6"/>
      <c r="D23" s="6"/>
      <c r="E23" s="6"/>
      <c r="G23" s="9"/>
    </row>
    <row r="24" spans="1:7" ht="12.75">
      <c r="A24" s="131" t="s">
        <v>13</v>
      </c>
      <c r="B24" s="131"/>
      <c r="C24" s="131"/>
      <c r="D24" s="131"/>
      <c r="E24" s="131"/>
      <c r="F24" s="131"/>
      <c r="G24" s="131"/>
    </row>
    <row r="25" spans="1:7" ht="12.75">
      <c r="A25" s="131"/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</sheetData>
  <sheetProtection/>
  <mergeCells count="8">
    <mergeCell ref="F3:G3"/>
    <mergeCell ref="A24:G27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E10" sqref="E10:F10"/>
    </sheetView>
  </sheetViews>
  <sheetFormatPr defaultColWidth="9.00390625" defaultRowHeight="12.75"/>
  <cols>
    <col min="1" max="1" width="4.00390625" style="0" customWidth="1"/>
    <col min="2" max="2" width="16.125" style="0" customWidth="1"/>
    <col min="3" max="3" width="25.25390625" style="0" customWidth="1"/>
    <col min="5" max="5" width="11.00390625" style="0" customWidth="1"/>
    <col min="6" max="6" width="15.25390625" style="0" customWidth="1"/>
    <col min="7" max="7" width="10.125" style="0" bestFit="1" customWidth="1"/>
  </cols>
  <sheetData>
    <row r="1" spans="2:6" ht="12.75">
      <c r="B1" s="6"/>
      <c r="C1" s="6"/>
      <c r="D1" s="6"/>
      <c r="F1" s="9" t="s">
        <v>7</v>
      </c>
    </row>
    <row r="2" spans="2:6" ht="12.75">
      <c r="B2" s="6"/>
      <c r="C2" s="6"/>
      <c r="D2" s="6"/>
      <c r="F2" s="9" t="s">
        <v>5</v>
      </c>
    </row>
    <row r="3" spans="2:6" ht="12.75">
      <c r="B3" s="6"/>
      <c r="C3" s="6"/>
      <c r="D3" s="6"/>
      <c r="F3" s="9" t="s">
        <v>9</v>
      </c>
    </row>
    <row r="4" spans="2:6" ht="12.75">
      <c r="B4" s="6"/>
      <c r="C4" s="6"/>
      <c r="D4" s="6"/>
      <c r="F4" s="9"/>
    </row>
    <row r="5" spans="2:6" ht="12.75">
      <c r="B5" s="6"/>
      <c r="C5" s="6"/>
      <c r="D5" s="6"/>
      <c r="F5" s="9"/>
    </row>
    <row r="6" spans="1:6" ht="12.75">
      <c r="A6" s="132" t="s">
        <v>19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6"/>
      <c r="C8" s="6"/>
      <c r="D8" s="6"/>
      <c r="E8" s="2"/>
      <c r="F8" s="10"/>
      <c r="G8" s="29"/>
    </row>
    <row r="9" spans="1:6" ht="12.75">
      <c r="A9" s="133" t="s">
        <v>10</v>
      </c>
      <c r="B9" s="133" t="s">
        <v>3</v>
      </c>
      <c r="C9" s="133" t="s">
        <v>11</v>
      </c>
      <c r="D9" s="20"/>
      <c r="E9" s="136" t="s">
        <v>8</v>
      </c>
      <c r="F9" s="136"/>
    </row>
    <row r="10" spans="1:6" ht="44.25" customHeight="1">
      <c r="A10" s="134"/>
      <c r="B10" s="134"/>
      <c r="C10" s="134"/>
      <c r="D10" s="21"/>
      <c r="E10" s="137" t="s">
        <v>12</v>
      </c>
      <c r="F10" s="137"/>
    </row>
    <row r="11" spans="1:6" ht="12.75">
      <c r="A11" s="135"/>
      <c r="B11" s="135"/>
      <c r="C11" s="135"/>
      <c r="D11" s="22" t="s">
        <v>14</v>
      </c>
      <c r="E11" s="14" t="s">
        <v>4</v>
      </c>
      <c r="F11" s="15" t="s">
        <v>0</v>
      </c>
    </row>
    <row r="12" spans="1:6" ht="101.25">
      <c r="A12" s="4">
        <v>1</v>
      </c>
      <c r="B12" s="16" t="s">
        <v>29</v>
      </c>
      <c r="C12" s="17" t="s">
        <v>30</v>
      </c>
      <c r="D12" s="17">
        <v>814</v>
      </c>
      <c r="E12" s="18">
        <v>42054</v>
      </c>
      <c r="F12" s="15">
        <v>565000</v>
      </c>
    </row>
    <row r="13" spans="1:6" ht="12.75">
      <c r="A13" s="4">
        <v>2</v>
      </c>
      <c r="B13" s="16"/>
      <c r="C13" s="16"/>
      <c r="D13" s="16"/>
      <c r="E13" s="18"/>
      <c r="F13" s="15"/>
    </row>
    <row r="14" spans="1:6" ht="12.75">
      <c r="A14" s="4">
        <v>3</v>
      </c>
      <c r="B14" s="16"/>
      <c r="C14" s="16"/>
      <c r="D14" s="16"/>
      <c r="E14" s="18"/>
      <c r="F14" s="15"/>
    </row>
    <row r="15" spans="1:6" ht="12.75">
      <c r="A15" s="4">
        <v>4</v>
      </c>
      <c r="B15" s="16"/>
      <c r="C15" s="16"/>
      <c r="D15" s="16"/>
      <c r="E15" s="18"/>
      <c r="F15" s="15"/>
    </row>
    <row r="16" spans="1:6" ht="12.75">
      <c r="A16" s="4">
        <v>5</v>
      </c>
      <c r="B16" s="16"/>
      <c r="C16" s="16"/>
      <c r="D16" s="16"/>
      <c r="E16" s="18"/>
      <c r="F16" s="15"/>
    </row>
    <row r="17" spans="1:6" ht="13.5" thickBot="1">
      <c r="A17" s="4"/>
      <c r="B17" s="16"/>
      <c r="C17" s="16"/>
      <c r="D17" s="16"/>
      <c r="E17" s="30" t="s">
        <v>16</v>
      </c>
      <c r="F17" s="31">
        <f>SUM(F12:F14)</f>
        <v>565000</v>
      </c>
    </row>
    <row r="18" spans="1:7" ht="13.5" thickBot="1">
      <c r="A18" s="4"/>
      <c r="B18" s="19"/>
      <c r="C18" s="19"/>
      <c r="D18" s="19"/>
      <c r="E18" s="25" t="s">
        <v>15</v>
      </c>
      <c r="F18" s="26">
        <v>565000</v>
      </c>
      <c r="G18" s="27">
        <f>F17-F18</f>
        <v>0</v>
      </c>
    </row>
    <row r="19" spans="1:6" ht="12.75">
      <c r="A19" s="1"/>
      <c r="B19" s="7"/>
      <c r="C19" s="7"/>
      <c r="D19" s="7"/>
      <c r="E19" s="3"/>
      <c r="F19" s="8"/>
    </row>
    <row r="20" spans="1:6" ht="12.75">
      <c r="A20" s="11" t="s">
        <v>6</v>
      </c>
      <c r="B20" s="11"/>
      <c r="C20" s="11"/>
      <c r="D20" s="11"/>
      <c r="E20" s="11"/>
      <c r="F20" s="12" t="s">
        <v>1</v>
      </c>
    </row>
    <row r="21" spans="2:6" ht="12.75">
      <c r="B21" s="6"/>
      <c r="C21" s="6"/>
      <c r="D21" s="6"/>
      <c r="F21" s="9"/>
    </row>
    <row r="22" spans="1:6" ht="12.75">
      <c r="A22" s="5" t="s">
        <v>2</v>
      </c>
      <c r="B22" s="5"/>
      <c r="C22" s="6"/>
      <c r="D22" s="6"/>
      <c r="F22" s="13" t="s">
        <v>1</v>
      </c>
    </row>
    <row r="23" spans="2:6" ht="12.75">
      <c r="B23" s="6"/>
      <c r="C23" s="6"/>
      <c r="D23" s="6"/>
      <c r="F23" s="9"/>
    </row>
    <row r="24" spans="1:6" ht="12.75">
      <c r="A24" s="131" t="s">
        <v>13</v>
      </c>
      <c r="B24" s="131"/>
      <c r="C24" s="131"/>
      <c r="D24" s="131"/>
      <c r="E24" s="131"/>
      <c r="F24" s="131"/>
    </row>
    <row r="25" spans="1:6" ht="12.75">
      <c r="A25" s="131"/>
      <c r="B25" s="131"/>
      <c r="C25" s="131"/>
      <c r="D25" s="131"/>
      <c r="E25" s="131"/>
      <c r="F25" s="131"/>
    </row>
    <row r="26" spans="1:6" ht="12.75">
      <c r="A26" s="131"/>
      <c r="B26" s="131"/>
      <c r="C26" s="131"/>
      <c r="D26" s="131"/>
      <c r="E26" s="131"/>
      <c r="F26" s="131"/>
    </row>
    <row r="27" spans="1:6" ht="12.75">
      <c r="A27" s="131"/>
      <c r="B27" s="131"/>
      <c r="C27" s="131"/>
      <c r="D27" s="131"/>
      <c r="E27" s="131"/>
      <c r="F27" s="131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E10" sqref="E10:F10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5" max="5" width="11.00390625" style="0" customWidth="1"/>
    <col min="6" max="6" width="15.25390625" style="0" customWidth="1"/>
    <col min="7" max="7" width="6.875" style="0" customWidth="1"/>
  </cols>
  <sheetData>
    <row r="1" spans="2:6" ht="12.75">
      <c r="B1" s="6"/>
      <c r="C1" s="6"/>
      <c r="D1" s="6"/>
      <c r="F1" s="9" t="s">
        <v>7</v>
      </c>
    </row>
    <row r="2" spans="2:6" ht="12.75">
      <c r="B2" s="6"/>
      <c r="C2" s="6"/>
      <c r="D2" s="6"/>
      <c r="F2" s="9" t="s">
        <v>5</v>
      </c>
    </row>
    <row r="3" spans="2:6" ht="12.75">
      <c r="B3" s="6"/>
      <c r="C3" s="6"/>
      <c r="D3" s="6"/>
      <c r="F3" s="9" t="s">
        <v>9</v>
      </c>
    </row>
    <row r="4" spans="2:6" ht="12.75">
      <c r="B4" s="6"/>
      <c r="C4" s="6"/>
      <c r="D4" s="6"/>
      <c r="F4" s="9"/>
    </row>
    <row r="5" spans="2:6" ht="12.75">
      <c r="B5" s="6"/>
      <c r="C5" s="6"/>
      <c r="D5" s="6"/>
      <c r="F5" s="9"/>
    </row>
    <row r="6" spans="1:6" ht="12.75">
      <c r="A6" s="132" t="s">
        <v>20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6"/>
      <c r="C8" s="6"/>
      <c r="D8" s="6"/>
      <c r="E8" s="2"/>
      <c r="F8" s="10"/>
      <c r="G8" s="29"/>
    </row>
    <row r="9" spans="1:6" ht="12.75">
      <c r="A9" s="133" t="s">
        <v>10</v>
      </c>
      <c r="B9" s="133" t="s">
        <v>3</v>
      </c>
      <c r="C9" s="133" t="s">
        <v>11</v>
      </c>
      <c r="D9" s="20"/>
      <c r="E9" s="136" t="s">
        <v>8</v>
      </c>
      <c r="F9" s="136"/>
    </row>
    <row r="10" spans="1:6" ht="44.25" customHeight="1">
      <c r="A10" s="134"/>
      <c r="B10" s="134"/>
      <c r="C10" s="134"/>
      <c r="D10" s="21"/>
      <c r="E10" s="137" t="s">
        <v>12</v>
      </c>
      <c r="F10" s="137"/>
    </row>
    <row r="11" spans="1:6" ht="12.75">
      <c r="A11" s="135"/>
      <c r="B11" s="135"/>
      <c r="C11" s="135"/>
      <c r="D11" s="22" t="s">
        <v>14</v>
      </c>
      <c r="E11" s="14" t="s">
        <v>4</v>
      </c>
      <c r="F11" s="15" t="s">
        <v>0</v>
      </c>
    </row>
    <row r="12" spans="1:6" ht="12.75">
      <c r="A12" s="4">
        <v>1</v>
      </c>
      <c r="B12" s="16"/>
      <c r="C12" s="17"/>
      <c r="D12" s="17"/>
      <c r="E12" s="18"/>
      <c r="F12" s="15"/>
    </row>
    <row r="13" spans="1:6" ht="12.75">
      <c r="A13" s="4">
        <v>2</v>
      </c>
      <c r="B13" s="16"/>
      <c r="C13" s="16"/>
      <c r="D13" s="16"/>
      <c r="E13" s="18"/>
      <c r="F13" s="15"/>
    </row>
    <row r="14" spans="1:6" ht="12.75">
      <c r="A14" s="4">
        <v>3</v>
      </c>
      <c r="B14" s="16"/>
      <c r="C14" s="16"/>
      <c r="D14" s="16"/>
      <c r="E14" s="18"/>
      <c r="F14" s="15"/>
    </row>
    <row r="15" spans="1:6" ht="12.75">
      <c r="A15" s="4">
        <v>4</v>
      </c>
      <c r="B15" s="16"/>
      <c r="C15" s="16"/>
      <c r="D15" s="16"/>
      <c r="E15" s="18"/>
      <c r="F15" s="15"/>
    </row>
    <row r="16" spans="1:6" ht="12.75">
      <c r="A16" s="4">
        <v>5</v>
      </c>
      <c r="B16" s="16"/>
      <c r="C16" s="16"/>
      <c r="D16" s="16"/>
      <c r="E16" s="18"/>
      <c r="F16" s="15"/>
    </row>
    <row r="17" spans="1:6" ht="13.5" thickBot="1">
      <c r="A17" s="4"/>
      <c r="B17" s="16"/>
      <c r="C17" s="16"/>
      <c r="D17" s="16"/>
      <c r="E17" s="30" t="s">
        <v>16</v>
      </c>
      <c r="F17" s="31">
        <f>SUM(F12:F14)</f>
        <v>0</v>
      </c>
    </row>
    <row r="18" spans="1:7" ht="13.5" thickBot="1">
      <c r="A18" s="4"/>
      <c r="B18" s="19"/>
      <c r="C18" s="19"/>
      <c r="D18" s="19"/>
      <c r="E18" s="25" t="s">
        <v>15</v>
      </c>
      <c r="F18" s="26"/>
      <c r="G18" s="27">
        <f>F17-F18</f>
        <v>0</v>
      </c>
    </row>
    <row r="19" spans="1:6" ht="12.75">
      <c r="A19" s="1"/>
      <c r="B19" s="7"/>
      <c r="C19" s="7"/>
      <c r="D19" s="7"/>
      <c r="E19" s="3"/>
      <c r="F19" s="8"/>
    </row>
    <row r="20" spans="1:6" ht="12.75">
      <c r="A20" s="11" t="s">
        <v>6</v>
      </c>
      <c r="B20" s="11"/>
      <c r="C20" s="11"/>
      <c r="D20" s="11"/>
      <c r="E20" s="11"/>
      <c r="F20" s="12" t="s">
        <v>1</v>
      </c>
    </row>
    <row r="21" spans="2:6" ht="12.75">
      <c r="B21" s="6"/>
      <c r="C21" s="6"/>
      <c r="D21" s="6"/>
      <c r="F21" s="9"/>
    </row>
    <row r="22" spans="1:6" ht="12.75">
      <c r="A22" s="5" t="s">
        <v>2</v>
      </c>
      <c r="B22" s="5"/>
      <c r="C22" s="6"/>
      <c r="D22" s="6"/>
      <c r="F22" s="13" t="s">
        <v>1</v>
      </c>
    </row>
    <row r="23" spans="2:6" ht="12.75">
      <c r="B23" s="6"/>
      <c r="C23" s="6"/>
      <c r="D23" s="6"/>
      <c r="F23" s="9"/>
    </row>
    <row r="24" spans="1:6" ht="12.75">
      <c r="A24" s="131" t="s">
        <v>13</v>
      </c>
      <c r="B24" s="131"/>
      <c r="C24" s="131"/>
      <c r="D24" s="131"/>
      <c r="E24" s="131"/>
      <c r="F24" s="131"/>
    </row>
    <row r="25" spans="1:6" ht="12.75">
      <c r="A25" s="131"/>
      <c r="B25" s="131"/>
      <c r="C25" s="131"/>
      <c r="D25" s="131"/>
      <c r="E25" s="131"/>
      <c r="F25" s="131"/>
    </row>
    <row r="26" spans="1:6" ht="12.75">
      <c r="A26" s="131"/>
      <c r="B26" s="131"/>
      <c r="C26" s="131"/>
      <c r="D26" s="131"/>
      <c r="E26" s="131"/>
      <c r="F26" s="131"/>
    </row>
    <row r="27" spans="1:6" ht="12.75">
      <c r="A27" s="131"/>
      <c r="B27" s="131"/>
      <c r="C27" s="131"/>
      <c r="D27" s="131"/>
      <c r="E27" s="131"/>
      <c r="F27" s="131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D3" sqref="D3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9.125" style="67" customWidth="1"/>
    <col min="5" max="5" width="11.00390625" style="0" customWidth="1"/>
    <col min="6" max="6" width="15.25390625" style="0" customWidth="1"/>
    <col min="7" max="7" width="10.125" style="0" bestFit="1" customWidth="1"/>
  </cols>
  <sheetData>
    <row r="1" spans="2:6" ht="12.75">
      <c r="B1" s="6"/>
      <c r="C1" s="6"/>
      <c r="D1" s="63"/>
      <c r="F1" s="9" t="s">
        <v>7</v>
      </c>
    </row>
    <row r="2" spans="2:6" ht="12.75">
      <c r="B2" s="6"/>
      <c r="C2" s="6"/>
      <c r="D2" s="63"/>
      <c r="F2" s="9" t="s">
        <v>5</v>
      </c>
    </row>
    <row r="3" spans="2:6" ht="12.75">
      <c r="B3" s="6"/>
      <c r="C3" s="6"/>
      <c r="D3" s="63"/>
      <c r="F3" s="9" t="s">
        <v>9</v>
      </c>
    </row>
    <row r="4" spans="2:6" ht="12.75">
      <c r="B4" s="6"/>
      <c r="C4" s="6"/>
      <c r="D4" s="63"/>
      <c r="F4" s="9"/>
    </row>
    <row r="5" spans="2:6" ht="12.75">
      <c r="B5" s="6"/>
      <c r="C5" s="6"/>
      <c r="D5" s="63"/>
      <c r="F5" s="9"/>
    </row>
    <row r="6" spans="1:6" ht="12.75">
      <c r="A6" s="132" t="s">
        <v>21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6"/>
      <c r="C8" s="6"/>
      <c r="D8" s="63"/>
      <c r="E8" s="2"/>
      <c r="F8" s="10"/>
      <c r="G8" s="29"/>
    </row>
    <row r="9" spans="1:6" ht="12.75">
      <c r="A9" s="133" t="s">
        <v>10</v>
      </c>
      <c r="B9" s="133" t="s">
        <v>3</v>
      </c>
      <c r="C9" s="133" t="s">
        <v>11</v>
      </c>
      <c r="D9" s="20"/>
      <c r="E9" s="136" t="s">
        <v>8</v>
      </c>
      <c r="F9" s="136"/>
    </row>
    <row r="10" spans="1:6" ht="44.25" customHeight="1">
      <c r="A10" s="134"/>
      <c r="B10" s="134"/>
      <c r="C10" s="134"/>
      <c r="D10" s="21"/>
      <c r="E10" s="137" t="s">
        <v>12</v>
      </c>
      <c r="F10" s="137"/>
    </row>
    <row r="11" spans="1:6" ht="12.75">
      <c r="A11" s="135"/>
      <c r="B11" s="135"/>
      <c r="C11" s="135"/>
      <c r="D11" s="22" t="s">
        <v>14</v>
      </c>
      <c r="E11" s="14" t="s">
        <v>4</v>
      </c>
      <c r="F11" s="15" t="s">
        <v>0</v>
      </c>
    </row>
    <row r="12" spans="1:6" ht="56.25">
      <c r="A12" s="4">
        <v>1</v>
      </c>
      <c r="B12" s="16" t="s">
        <v>31</v>
      </c>
      <c r="C12" s="17" t="s">
        <v>45</v>
      </c>
      <c r="D12" s="32">
        <v>95</v>
      </c>
      <c r="E12" s="18">
        <v>42097</v>
      </c>
      <c r="F12" s="15">
        <v>227500</v>
      </c>
    </row>
    <row r="13" spans="1:6" ht="56.25">
      <c r="A13" s="4">
        <v>2</v>
      </c>
      <c r="B13" s="16" t="s">
        <v>32</v>
      </c>
      <c r="C13" s="17" t="s">
        <v>33</v>
      </c>
      <c r="D13" s="64">
        <v>658</v>
      </c>
      <c r="E13" s="18">
        <v>42115</v>
      </c>
      <c r="F13" s="15">
        <v>414000</v>
      </c>
    </row>
    <row r="14" spans="1:6" ht="12.75">
      <c r="A14" s="4">
        <v>3</v>
      </c>
      <c r="B14" s="16"/>
      <c r="C14" s="16"/>
      <c r="D14" s="64"/>
      <c r="E14" s="18"/>
      <c r="F14" s="15"/>
    </row>
    <row r="15" spans="1:6" ht="12.75">
      <c r="A15" s="4">
        <v>4</v>
      </c>
      <c r="B15" s="16"/>
      <c r="C15" s="16"/>
      <c r="D15" s="64"/>
      <c r="E15" s="18"/>
      <c r="F15" s="15"/>
    </row>
    <row r="16" spans="1:6" ht="12.75">
      <c r="A16" s="4">
        <v>5</v>
      </c>
      <c r="B16" s="16"/>
      <c r="C16" s="16"/>
      <c r="D16" s="64"/>
      <c r="E16" s="18"/>
      <c r="F16" s="15"/>
    </row>
    <row r="17" spans="1:6" ht="13.5" thickBot="1">
      <c r="A17" s="4"/>
      <c r="B17" s="16"/>
      <c r="C17" s="16"/>
      <c r="D17" s="64"/>
      <c r="E17" s="30" t="s">
        <v>16</v>
      </c>
      <c r="F17" s="31">
        <f>SUM(F12:F14)</f>
        <v>641500</v>
      </c>
    </row>
    <row r="18" spans="1:7" ht="13.5" thickBot="1">
      <c r="A18" s="4"/>
      <c r="B18" s="19"/>
      <c r="C18" s="19"/>
      <c r="D18" s="64"/>
      <c r="E18" s="25" t="s">
        <v>15</v>
      </c>
      <c r="F18" s="26"/>
      <c r="G18" s="27">
        <f>F17-F18</f>
        <v>641500</v>
      </c>
    </row>
    <row r="19" spans="1:6" ht="12.75">
      <c r="A19" s="1"/>
      <c r="B19" s="7"/>
      <c r="C19" s="7"/>
      <c r="D19" s="65"/>
      <c r="E19" s="3"/>
      <c r="F19" s="8"/>
    </row>
    <row r="20" spans="1:6" ht="12.75">
      <c r="A20" s="11" t="s">
        <v>6</v>
      </c>
      <c r="B20" s="11"/>
      <c r="C20" s="11"/>
      <c r="D20" s="66"/>
      <c r="E20" s="11"/>
      <c r="F20" s="12" t="s">
        <v>1</v>
      </c>
    </row>
    <row r="21" spans="2:6" ht="12.75">
      <c r="B21" s="6"/>
      <c r="C21" s="6"/>
      <c r="D21" s="63"/>
      <c r="F21" s="9"/>
    </row>
    <row r="22" spans="1:6" ht="12.75">
      <c r="A22" s="5" t="s">
        <v>2</v>
      </c>
      <c r="B22" s="5"/>
      <c r="C22" s="6"/>
      <c r="D22" s="63"/>
      <c r="F22" s="13" t="s">
        <v>1</v>
      </c>
    </row>
    <row r="23" spans="2:6" ht="12.75">
      <c r="B23" s="6"/>
      <c r="C23" s="6"/>
      <c r="D23" s="63"/>
      <c r="F23" s="9"/>
    </row>
    <row r="24" spans="1:6" ht="12.75">
      <c r="A24" s="131" t="s">
        <v>13</v>
      </c>
      <c r="B24" s="131"/>
      <c r="C24" s="131"/>
      <c r="D24" s="131"/>
      <c r="E24" s="131"/>
      <c r="F24" s="131"/>
    </row>
    <row r="25" spans="1:6" ht="12.75">
      <c r="A25" s="131"/>
      <c r="B25" s="131"/>
      <c r="C25" s="131"/>
      <c r="D25" s="131"/>
      <c r="E25" s="131"/>
      <c r="F25" s="131"/>
    </row>
    <row r="26" spans="1:6" ht="12.75">
      <c r="A26" s="131"/>
      <c r="B26" s="131"/>
      <c r="C26" s="131"/>
      <c r="D26" s="131"/>
      <c r="E26" s="131"/>
      <c r="F26" s="131"/>
    </row>
    <row r="27" spans="1:6" ht="12.75">
      <c r="A27" s="131"/>
      <c r="B27" s="131"/>
      <c r="C27" s="131"/>
      <c r="D27" s="131"/>
      <c r="E27" s="131"/>
      <c r="F27" s="131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3">
      <selection activeCell="A28" sqref="A28:F31"/>
    </sheetView>
  </sheetViews>
  <sheetFormatPr defaultColWidth="9.00390625" defaultRowHeight="12.75"/>
  <cols>
    <col min="1" max="1" width="4.00390625" style="0" customWidth="1"/>
    <col min="2" max="2" width="19.375" style="37" customWidth="1"/>
    <col min="3" max="3" width="26.375" style="37" customWidth="1"/>
    <col min="4" max="4" width="9.125" style="45" customWidth="1"/>
    <col min="5" max="5" width="11.00390625" style="0" customWidth="1"/>
    <col min="6" max="6" width="13.75390625" style="0" customWidth="1"/>
    <col min="7" max="7" width="11.75390625" style="0" bestFit="1" customWidth="1"/>
  </cols>
  <sheetData>
    <row r="1" spans="2:6" ht="12.75">
      <c r="B1" s="33"/>
      <c r="C1" s="33"/>
      <c r="D1" s="39"/>
      <c r="F1" s="9" t="s">
        <v>7</v>
      </c>
    </row>
    <row r="2" spans="2:6" ht="12.75">
      <c r="B2" s="33"/>
      <c r="C2" s="33"/>
      <c r="D2" s="39"/>
      <c r="F2" s="9" t="s">
        <v>5</v>
      </c>
    </row>
    <row r="3" spans="2:6" ht="12.75">
      <c r="B3" s="33"/>
      <c r="C3" s="33"/>
      <c r="D3" s="39"/>
      <c r="F3" s="9" t="s">
        <v>9</v>
      </c>
    </row>
    <row r="4" spans="2:6" ht="12.75">
      <c r="B4" s="33"/>
      <c r="C4" s="33"/>
      <c r="D4" s="39"/>
      <c r="F4" s="9"/>
    </row>
    <row r="5" spans="2:6" ht="12.75">
      <c r="B5" s="33"/>
      <c r="C5" s="33"/>
      <c r="D5" s="39"/>
      <c r="F5" s="9"/>
    </row>
    <row r="6" spans="1:6" ht="12.75">
      <c r="A6" s="132" t="s">
        <v>22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33"/>
      <c r="C8" s="33"/>
      <c r="D8" s="39"/>
      <c r="E8" s="2"/>
      <c r="F8" s="10"/>
      <c r="G8" s="29"/>
    </row>
    <row r="9" spans="1:6" ht="28.5" customHeight="1">
      <c r="A9" s="133" t="s">
        <v>10</v>
      </c>
      <c r="B9" s="139" t="s">
        <v>3</v>
      </c>
      <c r="C9" s="139" t="s">
        <v>11</v>
      </c>
      <c r="D9" s="40"/>
      <c r="E9" s="136" t="s">
        <v>8</v>
      </c>
      <c r="F9" s="136"/>
    </row>
    <row r="10" spans="1:6" ht="80.25" customHeight="1">
      <c r="A10" s="134"/>
      <c r="B10" s="140"/>
      <c r="C10" s="140"/>
      <c r="D10" s="41"/>
      <c r="E10" s="142" t="s">
        <v>12</v>
      </c>
      <c r="F10" s="142"/>
    </row>
    <row r="11" spans="1:6" ht="12.75">
      <c r="A11" s="135"/>
      <c r="B11" s="141"/>
      <c r="C11" s="141"/>
      <c r="D11" s="42" t="s">
        <v>14</v>
      </c>
      <c r="E11" s="61" t="s">
        <v>4</v>
      </c>
      <c r="F11" s="62" t="s">
        <v>0</v>
      </c>
    </row>
    <row r="12" spans="1:6" ht="67.5">
      <c r="A12" s="4">
        <v>1</v>
      </c>
      <c r="B12" s="57" t="s">
        <v>35</v>
      </c>
      <c r="C12" s="17" t="s">
        <v>46</v>
      </c>
      <c r="D12" s="42">
        <v>77</v>
      </c>
      <c r="E12" s="18" t="s">
        <v>34</v>
      </c>
      <c r="F12" s="46">
        <v>460000</v>
      </c>
    </row>
    <row r="13" spans="1:6" ht="56.25">
      <c r="A13" s="4">
        <v>2</v>
      </c>
      <c r="B13" s="58" t="s">
        <v>36</v>
      </c>
      <c r="C13" s="17" t="s">
        <v>44</v>
      </c>
      <c r="D13" s="42">
        <v>639</v>
      </c>
      <c r="E13" s="18">
        <v>42139</v>
      </c>
      <c r="F13" s="46">
        <v>143000</v>
      </c>
    </row>
    <row r="14" spans="1:6" ht="56.25">
      <c r="A14" s="4">
        <v>3</v>
      </c>
      <c r="B14" s="17" t="s">
        <v>37</v>
      </c>
      <c r="C14" s="17" t="s">
        <v>41</v>
      </c>
      <c r="D14" s="42">
        <v>861</v>
      </c>
      <c r="E14" s="18">
        <v>42139</v>
      </c>
      <c r="F14" s="46">
        <v>2275000</v>
      </c>
    </row>
    <row r="15" spans="1:6" ht="78.75">
      <c r="A15" s="4">
        <v>4</v>
      </c>
      <c r="B15" s="17" t="s">
        <v>38</v>
      </c>
      <c r="C15" s="17" t="s">
        <v>47</v>
      </c>
      <c r="D15" s="42">
        <v>624</v>
      </c>
      <c r="E15" s="18">
        <v>42139</v>
      </c>
      <c r="F15" s="46">
        <v>325000</v>
      </c>
    </row>
    <row r="16" spans="1:6" ht="90">
      <c r="A16" s="4">
        <v>5</v>
      </c>
      <c r="B16" s="57" t="s">
        <v>39</v>
      </c>
      <c r="C16" s="17" t="s">
        <v>42</v>
      </c>
      <c r="D16" s="42">
        <v>74</v>
      </c>
      <c r="E16" s="18">
        <v>42139</v>
      </c>
      <c r="F16" s="46">
        <v>2305000</v>
      </c>
    </row>
    <row r="17" spans="1:7" ht="57" thickBot="1">
      <c r="A17" s="52">
        <v>6</v>
      </c>
      <c r="B17" s="59" t="s">
        <v>40</v>
      </c>
      <c r="C17" s="60" t="s">
        <v>43</v>
      </c>
      <c r="D17" s="53">
        <v>138</v>
      </c>
      <c r="E17" s="54">
        <v>42139</v>
      </c>
      <c r="F17" s="55">
        <v>4140000</v>
      </c>
      <c r="G17" s="56"/>
    </row>
    <row r="18" spans="1:6" ht="12.75">
      <c r="A18" s="47">
        <v>7</v>
      </c>
      <c r="B18" s="48"/>
      <c r="C18" s="48"/>
      <c r="D18" s="49"/>
      <c r="E18" s="50"/>
      <c r="F18" s="51"/>
    </row>
    <row r="19" spans="1:6" ht="12.75">
      <c r="A19" s="47">
        <v>8</v>
      </c>
      <c r="B19" s="48"/>
      <c r="C19" s="48"/>
      <c r="D19" s="49"/>
      <c r="E19" s="18"/>
      <c r="F19" s="15"/>
    </row>
    <row r="20" spans="1:6" ht="12.75">
      <c r="A20" s="47"/>
      <c r="B20" s="48"/>
      <c r="C20" s="48"/>
      <c r="D20" s="49"/>
      <c r="E20" s="18"/>
      <c r="F20" s="15"/>
    </row>
    <row r="21" spans="1:6" ht="13.5" thickBot="1">
      <c r="A21" s="4"/>
      <c r="B21" s="17"/>
      <c r="C21" s="17"/>
      <c r="D21" s="42"/>
      <c r="E21" s="30" t="s">
        <v>16</v>
      </c>
      <c r="F21" s="68">
        <f>SUM(F12:F17)</f>
        <v>9648000</v>
      </c>
    </row>
    <row r="22" spans="1:7" ht="13.5" thickBot="1">
      <c r="A22" s="4"/>
      <c r="B22" s="34"/>
      <c r="C22" s="34"/>
      <c r="D22" s="42"/>
      <c r="E22" s="25" t="s">
        <v>15</v>
      </c>
      <c r="F22" s="26"/>
      <c r="G22" s="27">
        <f>F21-F22</f>
        <v>9648000</v>
      </c>
    </row>
    <row r="23" spans="1:6" ht="12.75">
      <c r="A23" s="1"/>
      <c r="B23" s="35"/>
      <c r="C23" s="35"/>
      <c r="D23" s="43"/>
      <c r="E23" s="3"/>
      <c r="F23" s="8"/>
    </row>
    <row r="24" spans="1:6" ht="12.75">
      <c r="A24" s="11" t="s">
        <v>6</v>
      </c>
      <c r="B24" s="36"/>
      <c r="C24" s="36"/>
      <c r="D24" s="44"/>
      <c r="E24" s="11"/>
      <c r="F24" s="12" t="s">
        <v>1</v>
      </c>
    </row>
    <row r="25" spans="2:6" ht="12.75">
      <c r="B25" s="33"/>
      <c r="C25" s="33"/>
      <c r="D25" s="39"/>
      <c r="F25" s="9"/>
    </row>
    <row r="26" spans="1:6" ht="12.75">
      <c r="A26" s="5" t="s">
        <v>2</v>
      </c>
      <c r="B26" s="38"/>
      <c r="C26" s="33"/>
      <c r="D26" s="39"/>
      <c r="F26" s="13" t="s">
        <v>1</v>
      </c>
    </row>
    <row r="27" spans="2:6" ht="12.75">
      <c r="B27" s="33"/>
      <c r="C27" s="33"/>
      <c r="D27" s="39"/>
      <c r="F27" s="9"/>
    </row>
    <row r="28" spans="1:6" ht="12.75">
      <c r="A28" s="138" t="s">
        <v>48</v>
      </c>
      <c r="B28" s="138"/>
      <c r="C28" s="138"/>
      <c r="D28" s="138"/>
      <c r="E28" s="138"/>
      <c r="F28" s="138"/>
    </row>
    <row r="29" spans="1:6" ht="12.75">
      <c r="A29" s="138"/>
      <c r="B29" s="138"/>
      <c r="C29" s="138"/>
      <c r="D29" s="138"/>
      <c r="E29" s="138"/>
      <c r="F29" s="138"/>
    </row>
    <row r="30" spans="1:6" ht="12.75">
      <c r="A30" s="138"/>
      <c r="B30" s="138"/>
      <c r="C30" s="138"/>
      <c r="D30" s="138"/>
      <c r="E30" s="138"/>
      <c r="F30" s="138"/>
    </row>
    <row r="31" spans="1:6" ht="12.75">
      <c r="A31" s="138"/>
      <c r="B31" s="138"/>
      <c r="C31" s="138"/>
      <c r="D31" s="138"/>
      <c r="E31" s="138"/>
      <c r="F31" s="138"/>
    </row>
  </sheetData>
  <sheetProtection/>
  <mergeCells count="7">
    <mergeCell ref="A28:F31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D10" sqref="D10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18.125" style="0" customWidth="1"/>
    <col min="4" max="4" width="7.875" style="82" bestFit="1" customWidth="1"/>
    <col min="5" max="5" width="6.75390625" style="0" customWidth="1"/>
    <col min="6" max="6" width="14.625" style="0" customWidth="1"/>
    <col min="7" max="7" width="19.75390625" style="0" customWidth="1"/>
    <col min="8" max="8" width="6.875" style="0" customWidth="1"/>
  </cols>
  <sheetData>
    <row r="1" spans="2:7" ht="12.75">
      <c r="B1" s="6"/>
      <c r="C1" s="6"/>
      <c r="D1" s="74"/>
      <c r="E1" s="6"/>
      <c r="G1" s="9" t="s">
        <v>7</v>
      </c>
    </row>
    <row r="2" spans="2:7" ht="12.75">
      <c r="B2" s="6"/>
      <c r="C2" s="6"/>
      <c r="D2" s="74"/>
      <c r="E2" s="6"/>
      <c r="G2" s="9" t="s">
        <v>5</v>
      </c>
    </row>
    <row r="3" spans="2:7" ht="12.75">
      <c r="B3" s="6"/>
      <c r="C3" s="6"/>
      <c r="D3" s="74"/>
      <c r="E3" s="6"/>
      <c r="G3" s="9" t="s">
        <v>9</v>
      </c>
    </row>
    <row r="4" spans="2:7" ht="12.75">
      <c r="B4" s="6"/>
      <c r="C4" s="6"/>
      <c r="D4" s="74"/>
      <c r="E4" s="6"/>
      <c r="G4" s="9"/>
    </row>
    <row r="5" spans="2:7" ht="12.75">
      <c r="B5" s="6"/>
      <c r="C5" s="6"/>
      <c r="D5" s="74"/>
      <c r="E5" s="6"/>
      <c r="G5" s="9"/>
    </row>
    <row r="6" spans="1:7" ht="12.75">
      <c r="A6" s="132" t="s">
        <v>23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ht="12.75">
      <c r="B8" s="6"/>
      <c r="C8" s="6"/>
      <c r="D8" s="74"/>
      <c r="E8" s="6"/>
      <c r="F8" s="2"/>
      <c r="G8" s="10"/>
      <c r="H8" s="29"/>
    </row>
    <row r="9" spans="1:7" ht="12.75">
      <c r="A9" s="133" t="s">
        <v>10</v>
      </c>
      <c r="B9" s="133" t="s">
        <v>3</v>
      </c>
      <c r="C9" s="133" t="s">
        <v>11</v>
      </c>
      <c r="D9" s="75"/>
      <c r="E9" s="20"/>
      <c r="F9" s="136" t="s">
        <v>8</v>
      </c>
      <c r="G9" s="136"/>
    </row>
    <row r="10" spans="1:7" ht="165" customHeight="1">
      <c r="A10" s="134"/>
      <c r="B10" s="134"/>
      <c r="C10" s="134"/>
      <c r="D10" s="76"/>
      <c r="E10" s="21"/>
      <c r="F10" s="137" t="s">
        <v>12</v>
      </c>
      <c r="G10" s="137"/>
    </row>
    <row r="11" spans="1:7" ht="12.75">
      <c r="A11" s="135"/>
      <c r="B11" s="135"/>
      <c r="C11" s="135"/>
      <c r="D11" s="77" t="s">
        <v>56</v>
      </c>
      <c r="E11" s="22" t="s">
        <v>14</v>
      </c>
      <c r="F11" s="14" t="s">
        <v>4</v>
      </c>
      <c r="G11" s="15" t="s">
        <v>0</v>
      </c>
    </row>
    <row r="12" spans="1:7" ht="12.75">
      <c r="A12" s="4">
        <v>1</v>
      </c>
      <c r="B12" s="16"/>
      <c r="C12" s="17"/>
      <c r="D12" s="78"/>
      <c r="E12" s="17"/>
      <c r="F12" s="18"/>
      <c r="G12" s="15"/>
    </row>
    <row r="13" spans="1:7" ht="12.75">
      <c r="A13" s="4">
        <v>2</v>
      </c>
      <c r="B13" s="16"/>
      <c r="C13" s="16"/>
      <c r="D13" s="78"/>
      <c r="E13" s="16"/>
      <c r="F13" s="18"/>
      <c r="G13" s="15"/>
    </row>
    <row r="14" spans="1:7" ht="12.75">
      <c r="A14" s="4">
        <v>3</v>
      </c>
      <c r="B14" s="16"/>
      <c r="C14" s="16"/>
      <c r="D14" s="78"/>
      <c r="E14" s="16"/>
      <c r="F14" s="18"/>
      <c r="G14" s="15"/>
    </row>
    <row r="15" spans="1:7" ht="12.75">
      <c r="A15" s="4">
        <v>4</v>
      </c>
      <c r="B15" s="16"/>
      <c r="C15" s="16"/>
      <c r="D15" s="78"/>
      <c r="E15" s="16"/>
      <c r="F15" s="18"/>
      <c r="G15" s="15"/>
    </row>
    <row r="16" spans="1:7" ht="13.5" thickBot="1">
      <c r="A16" s="4">
        <v>5</v>
      </c>
      <c r="B16" s="16"/>
      <c r="C16" s="16"/>
      <c r="D16" s="78"/>
      <c r="E16" s="16"/>
      <c r="F16" s="86"/>
      <c r="G16" s="87"/>
    </row>
    <row r="17" spans="1:7" ht="13.5" thickBot="1">
      <c r="A17" s="4"/>
      <c r="B17" s="16"/>
      <c r="C17" s="16"/>
      <c r="D17" s="78"/>
      <c r="E17" s="16"/>
      <c r="F17" s="23" t="s">
        <v>16</v>
      </c>
      <c r="G17" s="24">
        <f>SUM(G12:G14)</f>
        <v>0</v>
      </c>
    </row>
    <row r="18" spans="1:8" ht="13.5" thickBot="1">
      <c r="A18" s="4"/>
      <c r="B18" s="19"/>
      <c r="C18" s="19"/>
      <c r="D18" s="79"/>
      <c r="E18" s="19"/>
      <c r="F18" s="25" t="s">
        <v>15</v>
      </c>
      <c r="G18" s="26"/>
      <c r="H18" s="27">
        <f>G17-G18</f>
        <v>0</v>
      </c>
    </row>
    <row r="19" spans="1:7" ht="12.75">
      <c r="A19" s="1"/>
      <c r="B19" s="7"/>
      <c r="C19" s="7"/>
      <c r="D19" s="80"/>
      <c r="E19" s="7"/>
      <c r="F19" s="3"/>
      <c r="G19" s="8"/>
    </row>
    <row r="20" spans="1:7" ht="12.75">
      <c r="A20" s="11" t="s">
        <v>6</v>
      </c>
      <c r="B20" s="11"/>
      <c r="C20" s="11"/>
      <c r="D20" s="81"/>
      <c r="E20" s="11"/>
      <c r="F20" s="11"/>
      <c r="G20" s="12" t="s">
        <v>1</v>
      </c>
    </row>
    <row r="21" spans="2:7" ht="12.75">
      <c r="B21" s="6"/>
      <c r="C21" s="6"/>
      <c r="D21" s="74"/>
      <c r="E21" s="6"/>
      <c r="G21" s="9"/>
    </row>
    <row r="22" spans="1:7" ht="12.75">
      <c r="A22" s="5" t="s">
        <v>2</v>
      </c>
      <c r="B22" s="5"/>
      <c r="C22" s="6"/>
      <c r="D22" s="74"/>
      <c r="E22" s="6"/>
      <c r="G22" s="13" t="s">
        <v>1</v>
      </c>
    </row>
    <row r="23" spans="2:7" ht="12.75">
      <c r="B23" s="6"/>
      <c r="C23" s="6"/>
      <c r="D23" s="74"/>
      <c r="E23" s="6"/>
      <c r="G23" s="9"/>
    </row>
    <row r="24" spans="1:7" ht="12.75">
      <c r="A24" s="131" t="s">
        <v>13</v>
      </c>
      <c r="B24" s="131"/>
      <c r="C24" s="131"/>
      <c r="D24" s="131"/>
      <c r="E24" s="131"/>
      <c r="F24" s="131"/>
      <c r="G24" s="131"/>
    </row>
    <row r="25" spans="1:7" ht="12.75">
      <c r="A25" s="131"/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</sheetData>
  <sheetProtection/>
  <mergeCells count="7">
    <mergeCell ref="A24:G27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F17" sqref="F17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25.25390625" style="0" customWidth="1"/>
    <col min="5" max="5" width="11.00390625" style="0" customWidth="1"/>
    <col min="6" max="6" width="15.25390625" style="0" customWidth="1"/>
    <col min="7" max="7" width="11.75390625" style="0" bestFit="1" customWidth="1"/>
  </cols>
  <sheetData>
    <row r="1" spans="2:6" ht="12.75">
      <c r="B1" s="6"/>
      <c r="C1" s="6"/>
      <c r="D1" s="6"/>
      <c r="F1" s="9" t="s">
        <v>7</v>
      </c>
    </row>
    <row r="2" spans="2:6" ht="12.75">
      <c r="B2" s="6"/>
      <c r="C2" s="6"/>
      <c r="D2" s="6"/>
      <c r="F2" s="9" t="s">
        <v>5</v>
      </c>
    </row>
    <row r="3" spans="2:6" ht="12.75">
      <c r="B3" s="6"/>
      <c r="C3" s="6"/>
      <c r="D3" s="6"/>
      <c r="F3" s="9" t="s">
        <v>9</v>
      </c>
    </row>
    <row r="4" spans="2:6" ht="12.75">
      <c r="B4" s="6"/>
      <c r="C4" s="6"/>
      <c r="D4" s="6"/>
      <c r="F4" s="9"/>
    </row>
    <row r="5" spans="2:6" ht="12.75">
      <c r="B5" s="6"/>
      <c r="C5" s="6"/>
      <c r="D5" s="6"/>
      <c r="F5" s="9"/>
    </row>
    <row r="6" spans="1:6" ht="12.75">
      <c r="A6" s="132" t="s">
        <v>24</v>
      </c>
      <c r="B6" s="132"/>
      <c r="C6" s="132"/>
      <c r="D6" s="132"/>
      <c r="E6" s="132"/>
      <c r="F6" s="132"/>
    </row>
    <row r="7" spans="1:6" ht="12.75">
      <c r="A7" s="132"/>
      <c r="B7" s="132"/>
      <c r="C7" s="132"/>
      <c r="D7" s="132"/>
      <c r="E7" s="132"/>
      <c r="F7" s="132"/>
    </row>
    <row r="8" spans="2:7" ht="12.75">
      <c r="B8" s="6"/>
      <c r="C8" s="6"/>
      <c r="D8" s="6"/>
      <c r="E8" s="2"/>
      <c r="F8" s="10"/>
      <c r="G8" s="29"/>
    </row>
    <row r="9" spans="1:6" ht="12.75">
      <c r="A9" s="133" t="s">
        <v>10</v>
      </c>
      <c r="B9" s="133" t="s">
        <v>3</v>
      </c>
      <c r="C9" s="133" t="s">
        <v>11</v>
      </c>
      <c r="D9" s="20"/>
      <c r="E9" s="136" t="s">
        <v>8</v>
      </c>
      <c r="F9" s="136"/>
    </row>
    <row r="10" spans="1:6" ht="44.25" customHeight="1">
      <c r="A10" s="134"/>
      <c r="B10" s="134"/>
      <c r="C10" s="134"/>
      <c r="D10" s="21"/>
      <c r="E10" s="137" t="s">
        <v>12</v>
      </c>
      <c r="F10" s="137"/>
    </row>
    <row r="11" spans="1:6" ht="12.75">
      <c r="A11" s="135"/>
      <c r="B11" s="135"/>
      <c r="C11" s="135"/>
      <c r="D11" s="22" t="s">
        <v>14</v>
      </c>
      <c r="E11" s="61" t="s">
        <v>4</v>
      </c>
      <c r="F11" s="62" t="s">
        <v>0</v>
      </c>
    </row>
    <row r="12" spans="1:6" ht="90">
      <c r="A12" s="4">
        <v>1</v>
      </c>
      <c r="B12" s="16" t="s">
        <v>49</v>
      </c>
      <c r="C12" s="17" t="s">
        <v>51</v>
      </c>
      <c r="D12" s="32">
        <v>688</v>
      </c>
      <c r="E12" s="18" t="s">
        <v>50</v>
      </c>
      <c r="F12" s="46">
        <v>3364568</v>
      </c>
    </row>
    <row r="13" spans="1:6" ht="25.5">
      <c r="A13" s="4">
        <v>2</v>
      </c>
      <c r="B13" s="16" t="s">
        <v>52</v>
      </c>
      <c r="C13" s="16" t="s">
        <v>53</v>
      </c>
      <c r="D13" s="32">
        <v>561</v>
      </c>
      <c r="E13" s="18">
        <v>42207</v>
      </c>
      <c r="F13" s="46">
        <v>1400000</v>
      </c>
    </row>
    <row r="14" spans="1:6" ht="12.75">
      <c r="A14" s="4">
        <v>3</v>
      </c>
      <c r="B14" s="16"/>
      <c r="C14" s="16"/>
      <c r="D14" s="16"/>
      <c r="E14" s="18"/>
      <c r="F14" s="15"/>
    </row>
    <row r="15" spans="1:6" ht="12.75">
      <c r="A15" s="4">
        <v>4</v>
      </c>
      <c r="B15" s="16"/>
      <c r="C15" s="16"/>
      <c r="D15" s="16"/>
      <c r="E15" s="18"/>
      <c r="F15" s="15"/>
    </row>
    <row r="16" spans="1:6" ht="13.5" thickBot="1">
      <c r="A16" s="4">
        <v>5</v>
      </c>
      <c r="B16" s="16"/>
      <c r="C16" s="16"/>
      <c r="D16" s="16"/>
      <c r="E16" s="69"/>
      <c r="F16" s="70"/>
    </row>
    <row r="17" spans="1:6" ht="13.5" thickBot="1">
      <c r="A17" s="4"/>
      <c r="B17" s="16"/>
      <c r="C17" s="16"/>
      <c r="D17" s="16"/>
      <c r="E17" s="71" t="s">
        <v>16</v>
      </c>
      <c r="F17" s="72">
        <f>SUM(F12:F14)</f>
        <v>4764568</v>
      </c>
    </row>
    <row r="18" spans="1:7" ht="13.5" thickBot="1">
      <c r="A18" s="4"/>
      <c r="B18" s="19"/>
      <c r="C18" s="19"/>
      <c r="D18" s="19"/>
      <c r="E18" s="25" t="s">
        <v>15</v>
      </c>
      <c r="F18" s="26"/>
      <c r="G18" s="27">
        <f>F17-F18</f>
        <v>4764568</v>
      </c>
    </row>
    <row r="19" spans="1:6" ht="12.75">
      <c r="A19" s="1"/>
      <c r="B19" s="7"/>
      <c r="C19" s="7"/>
      <c r="D19" s="7"/>
      <c r="E19" s="3"/>
      <c r="F19" s="8"/>
    </row>
    <row r="20" spans="1:6" ht="12.75">
      <c r="A20" s="11" t="s">
        <v>6</v>
      </c>
      <c r="B20" s="11"/>
      <c r="C20" s="11"/>
      <c r="D20" s="11"/>
      <c r="E20" s="11"/>
      <c r="F20" s="12" t="s">
        <v>1</v>
      </c>
    </row>
    <row r="21" spans="2:6" ht="12.75">
      <c r="B21" s="6"/>
      <c r="C21" s="6"/>
      <c r="D21" s="6"/>
      <c r="F21" s="9"/>
    </row>
    <row r="22" spans="1:6" ht="12.75">
      <c r="A22" s="5" t="s">
        <v>2</v>
      </c>
      <c r="B22" s="5"/>
      <c r="C22" s="6"/>
      <c r="D22" s="6"/>
      <c r="F22" s="13" t="s">
        <v>1</v>
      </c>
    </row>
    <row r="23" spans="2:6" ht="12.75">
      <c r="B23" s="6"/>
      <c r="C23" s="6"/>
      <c r="D23" s="6"/>
      <c r="F23" s="9"/>
    </row>
    <row r="24" spans="1:6" ht="12.75">
      <c r="A24" s="131" t="s">
        <v>13</v>
      </c>
      <c r="B24" s="131"/>
      <c r="C24" s="131"/>
      <c r="D24" s="131"/>
      <c r="E24" s="131"/>
      <c r="F24" s="131"/>
    </row>
    <row r="25" spans="1:6" ht="12.75">
      <c r="A25" s="131"/>
      <c r="B25" s="131"/>
      <c r="C25" s="131"/>
      <c r="D25" s="131"/>
      <c r="E25" s="131"/>
      <c r="F25" s="131"/>
    </row>
    <row r="26" spans="1:6" ht="12.75">
      <c r="A26" s="131"/>
      <c r="B26" s="131"/>
      <c r="C26" s="131"/>
      <c r="D26" s="131"/>
      <c r="E26" s="131"/>
      <c r="F26" s="131"/>
    </row>
    <row r="27" spans="1:6" ht="12.75">
      <c r="A27" s="131"/>
      <c r="B27" s="131"/>
      <c r="C27" s="131"/>
      <c r="D27" s="131"/>
      <c r="E27" s="131"/>
      <c r="F27" s="131"/>
    </row>
  </sheetData>
  <sheetProtection/>
  <mergeCells count="7">
    <mergeCell ref="A24:F27"/>
    <mergeCell ref="A6:F7"/>
    <mergeCell ref="A9:A11"/>
    <mergeCell ref="B9:B11"/>
    <mergeCell ref="C9:C11"/>
    <mergeCell ref="E9:F9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00390625" style="0" customWidth="1"/>
    <col min="2" max="2" width="16.75390625" style="0" customWidth="1"/>
    <col min="3" max="3" width="25.25390625" style="0" customWidth="1"/>
    <col min="4" max="4" width="12.75390625" style="0" customWidth="1"/>
    <col min="5" max="5" width="2.375" style="82" bestFit="1" customWidth="1"/>
    <col min="6" max="6" width="11.00390625" style="0" customWidth="1"/>
    <col min="7" max="7" width="15.25390625" style="0" customWidth="1"/>
    <col min="8" max="8" width="10.125" style="0" bestFit="1" customWidth="1"/>
  </cols>
  <sheetData>
    <row r="1" spans="2:7" ht="12.75">
      <c r="B1" s="6"/>
      <c r="C1" s="6"/>
      <c r="D1" s="6"/>
      <c r="E1" s="74"/>
      <c r="G1" s="73" t="s">
        <v>7</v>
      </c>
    </row>
    <row r="2" spans="2:7" ht="12.75">
      <c r="B2" s="6"/>
      <c r="C2" s="6"/>
      <c r="D2" s="6"/>
      <c r="E2" s="74"/>
      <c r="F2" s="143" t="s">
        <v>5</v>
      </c>
      <c r="G2" s="143"/>
    </row>
    <row r="3" spans="2:7" ht="12.75">
      <c r="B3" s="6"/>
      <c r="C3" s="6"/>
      <c r="D3" s="6"/>
      <c r="E3" s="74"/>
      <c r="F3" s="127" t="s">
        <v>57</v>
      </c>
      <c r="G3" s="127"/>
    </row>
    <row r="4" spans="2:7" ht="12.75">
      <c r="B4" s="6"/>
      <c r="C4" s="6"/>
      <c r="D4" s="6"/>
      <c r="E4" s="74"/>
      <c r="G4" s="9"/>
    </row>
    <row r="5" spans="2:7" ht="12.75">
      <c r="B5" s="6"/>
      <c r="C5" s="6"/>
      <c r="D5" s="6"/>
      <c r="E5" s="74"/>
      <c r="G5" s="9"/>
    </row>
    <row r="6" spans="1:7" ht="12.75">
      <c r="A6" s="132" t="s">
        <v>25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ht="12.75">
      <c r="B8" s="6"/>
      <c r="C8" s="6"/>
      <c r="D8" s="6"/>
      <c r="E8" s="74"/>
      <c r="F8" s="2"/>
      <c r="G8" s="10"/>
      <c r="H8" s="29"/>
    </row>
    <row r="9" spans="1:7" ht="12.75" customHeight="1">
      <c r="A9" s="133" t="s">
        <v>10</v>
      </c>
      <c r="B9" s="133" t="s">
        <v>3</v>
      </c>
      <c r="C9" s="133" t="s">
        <v>11</v>
      </c>
      <c r="D9" s="147" t="s">
        <v>8</v>
      </c>
      <c r="E9" s="148"/>
      <c r="F9" s="148"/>
      <c r="G9" s="149"/>
    </row>
    <row r="10" spans="1:7" ht="52.5" customHeight="1">
      <c r="A10" s="134"/>
      <c r="B10" s="134"/>
      <c r="C10" s="134"/>
      <c r="D10" s="144" t="s">
        <v>12</v>
      </c>
      <c r="E10" s="145"/>
      <c r="F10" s="145"/>
      <c r="G10" s="146"/>
    </row>
    <row r="11" spans="1:7" ht="25.5">
      <c r="A11" s="135"/>
      <c r="B11" s="135"/>
      <c r="C11" s="135"/>
      <c r="D11" s="85" t="s">
        <v>56</v>
      </c>
      <c r="E11" s="77" t="s">
        <v>14</v>
      </c>
      <c r="F11" s="32" t="s">
        <v>4</v>
      </c>
      <c r="G11" s="88" t="s">
        <v>0</v>
      </c>
    </row>
    <row r="12" spans="1:7" ht="90">
      <c r="A12" s="4">
        <v>1</v>
      </c>
      <c r="B12" s="16" t="s">
        <v>54</v>
      </c>
      <c r="C12" s="17" t="s">
        <v>55</v>
      </c>
      <c r="D12" s="89">
        <v>42251</v>
      </c>
      <c r="E12" s="78">
        <v>416</v>
      </c>
      <c r="F12" s="18">
        <v>42241</v>
      </c>
      <c r="G12" s="15">
        <v>140000</v>
      </c>
    </row>
    <row r="13" spans="1:7" ht="12.75">
      <c r="A13" s="4">
        <v>2</v>
      </c>
      <c r="B13" s="16"/>
      <c r="C13" s="16"/>
      <c r="D13" s="16"/>
      <c r="E13" s="78"/>
      <c r="F13" s="18"/>
      <c r="G13" s="15"/>
    </row>
    <row r="14" spans="1:7" ht="12.75">
      <c r="A14" s="4">
        <v>3</v>
      </c>
      <c r="B14" s="16"/>
      <c r="C14" s="16"/>
      <c r="D14" s="16"/>
      <c r="E14" s="78"/>
      <c r="F14" s="18"/>
      <c r="G14" s="15"/>
    </row>
    <row r="15" spans="1:7" ht="12.75">
      <c r="A15" s="4">
        <v>4</v>
      </c>
      <c r="B15" s="16"/>
      <c r="C15" s="16"/>
      <c r="D15" s="16"/>
      <c r="E15" s="78"/>
      <c r="F15" s="18"/>
      <c r="G15" s="15"/>
    </row>
    <row r="16" spans="1:7" ht="12.75">
      <c r="A16" s="4">
        <v>5</v>
      </c>
      <c r="B16" s="16"/>
      <c r="C16" s="16"/>
      <c r="D16" s="16"/>
      <c r="E16" s="78"/>
      <c r="F16" s="18"/>
      <c r="G16" s="15"/>
    </row>
    <row r="17" spans="1:7" ht="13.5" thickBot="1">
      <c r="A17" s="4"/>
      <c r="B17" s="16"/>
      <c r="C17" s="16"/>
      <c r="D17" s="16"/>
      <c r="E17" s="78"/>
      <c r="F17" s="83" t="s">
        <v>16</v>
      </c>
      <c r="G17" s="68">
        <f>SUM(G12:G14)</f>
        <v>140000</v>
      </c>
    </row>
    <row r="18" spans="1:8" ht="13.5" thickBot="1">
      <c r="A18" s="4"/>
      <c r="B18" s="19"/>
      <c r="C18" s="19"/>
      <c r="D18" s="19"/>
      <c r="E18" s="79"/>
      <c r="F18" s="84" t="s">
        <v>15</v>
      </c>
      <c r="G18" s="26"/>
      <c r="H18" s="90">
        <f>G17-G18</f>
        <v>140000</v>
      </c>
    </row>
    <row r="19" spans="1:7" ht="12.75">
      <c r="A19" s="1"/>
      <c r="B19" s="7"/>
      <c r="C19" s="7"/>
      <c r="D19" s="7"/>
      <c r="E19" s="80"/>
      <c r="F19" s="3"/>
      <c r="G19" s="8"/>
    </row>
    <row r="20" spans="1:7" ht="12.75">
      <c r="A20" s="11" t="s">
        <v>6</v>
      </c>
      <c r="B20" s="11"/>
      <c r="C20" s="11"/>
      <c r="D20" s="11"/>
      <c r="E20" s="81"/>
      <c r="F20" s="11"/>
      <c r="G20" s="12" t="s">
        <v>1</v>
      </c>
    </row>
    <row r="21" spans="2:7" ht="12.75">
      <c r="B21" s="6"/>
      <c r="C21" s="6"/>
      <c r="D21" s="6"/>
      <c r="E21" s="74"/>
      <c r="G21" s="9"/>
    </row>
    <row r="22" spans="1:7" ht="12.75">
      <c r="A22" s="5" t="s">
        <v>2</v>
      </c>
      <c r="B22" s="5"/>
      <c r="C22" s="6"/>
      <c r="D22" s="6"/>
      <c r="E22" s="74"/>
      <c r="G22" s="13" t="s">
        <v>1</v>
      </c>
    </row>
    <row r="23" spans="2:7" ht="12.75">
      <c r="B23" s="6"/>
      <c r="C23" s="6"/>
      <c r="D23" s="6"/>
      <c r="E23" s="74"/>
      <c r="G23" s="9"/>
    </row>
    <row r="24" spans="1:7" ht="12.75">
      <c r="A24" s="131" t="s">
        <v>13</v>
      </c>
      <c r="B24" s="131"/>
      <c r="C24" s="131"/>
      <c r="D24" s="131"/>
      <c r="E24" s="131"/>
      <c r="F24" s="131"/>
      <c r="G24" s="131"/>
    </row>
    <row r="25" spans="1:7" ht="12.75">
      <c r="A25" s="131"/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</sheetData>
  <sheetProtection/>
  <mergeCells count="9">
    <mergeCell ref="F2:G2"/>
    <mergeCell ref="F3:G3"/>
    <mergeCell ref="A24:G27"/>
    <mergeCell ref="A6:G7"/>
    <mergeCell ref="A9:A11"/>
    <mergeCell ref="B9:B11"/>
    <mergeCell ref="C9:C11"/>
    <mergeCell ref="D10:G10"/>
    <mergeCell ref="D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5" sqref="F15:G16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25.25390625" style="0" customWidth="1"/>
    <col min="4" max="4" width="21.625" style="0" customWidth="1"/>
    <col min="6" max="6" width="12.625" style="0" customWidth="1"/>
    <col min="7" max="7" width="15.25390625" style="0" customWidth="1"/>
    <col min="8" max="8" width="6.875" style="0" customWidth="1"/>
  </cols>
  <sheetData>
    <row r="1" spans="2:7" ht="12.75">
      <c r="B1" s="6"/>
      <c r="C1" s="6"/>
      <c r="D1" s="6"/>
      <c r="E1" s="6"/>
      <c r="G1" s="9" t="s">
        <v>7</v>
      </c>
    </row>
    <row r="2" spans="2:7" ht="12.75">
      <c r="B2" s="6"/>
      <c r="C2" s="6"/>
      <c r="D2" s="6"/>
      <c r="E2" s="6"/>
      <c r="G2" s="9" t="s">
        <v>5</v>
      </c>
    </row>
    <row r="3" spans="2:7" ht="12.75">
      <c r="B3" s="6"/>
      <c r="C3" s="6"/>
      <c r="D3" s="6"/>
      <c r="E3" s="6"/>
      <c r="F3" s="150" t="s">
        <v>57</v>
      </c>
      <c r="G3" s="150"/>
    </row>
    <row r="4" spans="2:7" ht="12.75">
      <c r="B4" s="6"/>
      <c r="C4" s="6"/>
      <c r="D4" s="6"/>
      <c r="E4" s="6"/>
      <c r="G4" s="9"/>
    </row>
    <row r="5" spans="2:7" ht="12.75">
      <c r="B5" s="6"/>
      <c r="C5" s="6"/>
      <c r="D5" s="6"/>
      <c r="E5" s="6"/>
      <c r="G5" s="9"/>
    </row>
    <row r="6" spans="1:7" ht="12.75">
      <c r="A6" s="132" t="s">
        <v>26</v>
      </c>
      <c r="B6" s="132"/>
      <c r="C6" s="132"/>
      <c r="D6" s="132"/>
      <c r="E6" s="132"/>
      <c r="F6" s="132"/>
      <c r="G6" s="132"/>
    </row>
    <row r="7" spans="1:7" ht="12.75">
      <c r="A7" s="132"/>
      <c r="B7" s="132"/>
      <c r="C7" s="132"/>
      <c r="D7" s="132"/>
      <c r="E7" s="132"/>
      <c r="F7" s="132"/>
      <c r="G7" s="132"/>
    </row>
    <row r="8" spans="2:8" ht="12.75">
      <c r="B8" s="6"/>
      <c r="C8" s="6"/>
      <c r="D8" s="6"/>
      <c r="E8" s="6"/>
      <c r="F8" s="2"/>
      <c r="G8" s="10"/>
      <c r="H8" s="29"/>
    </row>
    <row r="9" spans="1:7" ht="12.75">
      <c r="A9" s="133" t="s">
        <v>10</v>
      </c>
      <c r="B9" s="133" t="s">
        <v>3</v>
      </c>
      <c r="C9" s="133" t="s">
        <v>11</v>
      </c>
      <c r="D9" s="20"/>
      <c r="E9" s="20"/>
      <c r="F9" s="136" t="s">
        <v>8</v>
      </c>
      <c r="G9" s="136"/>
    </row>
    <row r="10" spans="1:7" ht="44.25" customHeight="1">
      <c r="A10" s="134"/>
      <c r="B10" s="134"/>
      <c r="C10" s="134"/>
      <c r="D10" s="21"/>
      <c r="E10" s="21"/>
      <c r="F10" s="137" t="s">
        <v>12</v>
      </c>
      <c r="G10" s="137"/>
    </row>
    <row r="11" spans="1:7" ht="12.75">
      <c r="A11" s="135"/>
      <c r="B11" s="135"/>
      <c r="C11" s="135"/>
      <c r="D11" s="22" t="s">
        <v>56</v>
      </c>
      <c r="E11" s="22" t="s">
        <v>14</v>
      </c>
      <c r="F11" s="14" t="s">
        <v>4</v>
      </c>
      <c r="G11" s="15" t="s">
        <v>0</v>
      </c>
    </row>
    <row r="12" spans="1:7" ht="12.75">
      <c r="A12" s="4">
        <v>1</v>
      </c>
      <c r="B12" s="16"/>
      <c r="C12" s="17"/>
      <c r="D12" s="17"/>
      <c r="E12" s="17"/>
      <c r="F12" s="18"/>
      <c r="G12" s="15"/>
    </row>
    <row r="13" spans="1:7" ht="12.75">
      <c r="A13" s="4">
        <v>2</v>
      </c>
      <c r="B13" s="16"/>
      <c r="C13" s="16"/>
      <c r="D13" s="16"/>
      <c r="E13" s="16"/>
      <c r="F13" s="18"/>
      <c r="G13" s="15"/>
    </row>
    <row r="14" spans="1:7" ht="12.75">
      <c r="A14" s="4">
        <v>3</v>
      </c>
      <c r="B14" s="16"/>
      <c r="C14" s="16"/>
      <c r="D14" s="16"/>
      <c r="E14" s="16"/>
      <c r="F14" s="18"/>
      <c r="G14" s="15"/>
    </row>
    <row r="15" spans="1:7" ht="12.75">
      <c r="A15" s="4">
        <v>4</v>
      </c>
      <c r="B15" s="16"/>
      <c r="C15" s="16"/>
      <c r="D15" s="16"/>
      <c r="E15" s="16"/>
      <c r="F15" s="18"/>
      <c r="G15" s="15"/>
    </row>
    <row r="16" spans="1:7" ht="12.75">
      <c r="A16" s="4">
        <v>5</v>
      </c>
      <c r="B16" s="16"/>
      <c r="C16" s="16"/>
      <c r="D16" s="16"/>
      <c r="E16" s="16"/>
      <c r="F16" s="18"/>
      <c r="G16" s="15"/>
    </row>
    <row r="17" spans="1:7" ht="13.5" thickBot="1">
      <c r="A17" s="4"/>
      <c r="B17" s="16"/>
      <c r="C17" s="16"/>
      <c r="D17" s="16"/>
      <c r="E17" s="16"/>
      <c r="F17" s="91" t="s">
        <v>16</v>
      </c>
      <c r="G17" s="68">
        <f>SUM(G12:G14)</f>
        <v>0</v>
      </c>
    </row>
    <row r="18" spans="1:8" ht="13.5" thickBot="1">
      <c r="A18" s="4"/>
      <c r="B18" s="19"/>
      <c r="C18" s="19"/>
      <c r="D18" s="19"/>
      <c r="E18" s="19"/>
      <c r="F18" s="25" t="s">
        <v>15</v>
      </c>
      <c r="G18" s="26"/>
      <c r="H18" s="90">
        <f>G17-G18</f>
        <v>0</v>
      </c>
    </row>
    <row r="19" spans="1:7" ht="12.75">
      <c r="A19" s="1"/>
      <c r="B19" s="7"/>
      <c r="C19" s="7"/>
      <c r="D19" s="7"/>
      <c r="E19" s="7"/>
      <c r="F19" s="3"/>
      <c r="G19" s="8"/>
    </row>
    <row r="20" spans="1:7" ht="12.75">
      <c r="A20" s="11" t="s">
        <v>6</v>
      </c>
      <c r="B20" s="11"/>
      <c r="C20" s="11"/>
      <c r="D20" s="11"/>
      <c r="E20" s="11"/>
      <c r="F20" s="11"/>
      <c r="G20" s="12" t="s">
        <v>1</v>
      </c>
    </row>
    <row r="21" spans="2:7" ht="12.75">
      <c r="B21" s="6"/>
      <c r="C21" s="6"/>
      <c r="D21" s="6"/>
      <c r="E21" s="6"/>
      <c r="G21" s="9"/>
    </row>
    <row r="22" spans="1:7" ht="12.75">
      <c r="A22" s="5" t="s">
        <v>2</v>
      </c>
      <c r="B22" s="5"/>
      <c r="C22" s="6"/>
      <c r="D22" s="6"/>
      <c r="E22" s="6"/>
      <c r="G22" s="13" t="s">
        <v>1</v>
      </c>
    </row>
    <row r="23" spans="2:7" ht="12.75">
      <c r="B23" s="6"/>
      <c r="C23" s="6"/>
      <c r="D23" s="6"/>
      <c r="E23" s="6"/>
      <c r="G23" s="9"/>
    </row>
    <row r="24" spans="1:7" ht="12.75">
      <c r="A24" s="131" t="s">
        <v>13</v>
      </c>
      <c r="B24" s="131"/>
      <c r="C24" s="131"/>
      <c r="D24" s="131"/>
      <c r="E24" s="131"/>
      <c r="F24" s="131"/>
      <c r="G24" s="131"/>
    </row>
    <row r="25" spans="1:7" ht="12.75">
      <c r="A25" s="131"/>
      <c r="B25" s="131"/>
      <c r="C25" s="131"/>
      <c r="D25" s="131"/>
      <c r="E25" s="131"/>
      <c r="F25" s="131"/>
      <c r="G25" s="131"/>
    </row>
    <row r="26" spans="1:7" ht="12.75">
      <c r="A26" s="131"/>
      <c r="B26" s="131"/>
      <c r="C26" s="131"/>
      <c r="D26" s="131"/>
      <c r="E26" s="131"/>
      <c r="F26" s="131"/>
      <c r="G26" s="131"/>
    </row>
    <row r="27" spans="1:7" ht="12.75">
      <c r="A27" s="131"/>
      <c r="B27" s="131"/>
      <c r="C27" s="131"/>
      <c r="D27" s="131"/>
      <c r="E27" s="131"/>
      <c r="F27" s="131"/>
      <c r="G27" s="131"/>
    </row>
  </sheetData>
  <sheetProtection/>
  <mergeCells count="8">
    <mergeCell ref="F3:G3"/>
    <mergeCell ref="A24:G27"/>
    <mergeCell ref="A6:G7"/>
    <mergeCell ref="A9:A11"/>
    <mergeCell ref="B9:B11"/>
    <mergeCell ref="C9:C11"/>
    <mergeCell ref="F9:G9"/>
    <mergeCell ref="F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2016-05-17T05:53:27Z</cp:lastPrinted>
  <dcterms:created xsi:type="dcterms:W3CDTF">2005-01-14T07:40:11Z</dcterms:created>
  <dcterms:modified xsi:type="dcterms:W3CDTF">2019-06-13T06:17:49Z</dcterms:modified>
  <cp:category/>
  <cp:version/>
  <cp:contentType/>
  <cp:contentStatus/>
</cp:coreProperties>
</file>