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965" firstSheet="3" activeTab="11"/>
  </bookViews>
  <sheets>
    <sheet name="январь 2013" sheetId="1" r:id="rId1"/>
    <sheet name="февраль 2013" sheetId="2" r:id="rId2"/>
    <sheet name="март 2013" sheetId="3" r:id="rId3"/>
    <sheet name="апрель 2013" sheetId="4" r:id="rId4"/>
    <sheet name="май 2013" sheetId="5" r:id="rId5"/>
    <sheet name="июнь 2013" sheetId="6" r:id="rId6"/>
    <sheet name="июль 2013" sheetId="7" r:id="rId7"/>
    <sheet name="август 2013" sheetId="8" r:id="rId8"/>
    <sheet name="сентябрь 2013" sheetId="9" r:id="rId9"/>
    <sheet name="октябрь 2013" sheetId="10" r:id="rId10"/>
    <sheet name="ноябрь 2013" sheetId="11" r:id="rId11"/>
    <sheet name="декабрь 2013" sheetId="12" r:id="rId12"/>
  </sheets>
  <definedNames/>
  <calcPr fullCalcOnLoad="1" refMode="R1C1"/>
</workbook>
</file>

<file path=xl/sharedStrings.xml><?xml version="1.0" encoding="utf-8"?>
<sst xmlns="http://schemas.openxmlformats.org/spreadsheetml/2006/main" count="341" uniqueCount="115">
  <si>
    <t xml:space="preserve">               Сведения о поступлении разовых платежей</t>
  </si>
  <si>
    <t>Плательщик</t>
  </si>
  <si>
    <t>код  049 1 12 02011 01 6000 120</t>
  </si>
  <si>
    <t>Дата платежа</t>
  </si>
  <si>
    <t>Сумма</t>
  </si>
  <si>
    <t>Итого:</t>
  </si>
  <si>
    <t>уфк</t>
  </si>
  <si>
    <t>Начальник территориального органа:</t>
  </si>
  <si>
    <t>( Ф И О )</t>
  </si>
  <si>
    <t>Главный бухгалтер:</t>
  </si>
  <si>
    <t>Наименование участка недр</t>
  </si>
  <si>
    <t>№ п/п</t>
  </si>
  <si>
    <t>Разовые платежи за пользование недрами при наступлении определенных событий, оговоренных в лицензии (бонусы), при  пользовании недрами на территории Российской Федерации по месторождениям и участкам недр (кроме участков недр, содержащих месторождения природных алмазов, общераспространенных полезных ископаемых, или участков недр  местного значения)</t>
  </si>
  <si>
    <t>к приказу Роснедра</t>
  </si>
  <si>
    <t>Приложение 1</t>
  </si>
  <si>
    <t xml:space="preserve">от  " 15  "  декабря 2011  № 1650 </t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</si>
  <si>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январь</t>
    </r>
    <r>
      <rPr>
        <sz val="10"/>
        <rFont val="Arial Cyr"/>
        <family val="0"/>
      </rPr>
      <t xml:space="preserve">  месяц  2013   года.</t>
    </r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</si>
  <si>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декабрь</t>
    </r>
    <r>
      <rPr>
        <sz val="10"/>
        <rFont val="Arial Cyr"/>
        <family val="0"/>
      </rPr>
      <t xml:space="preserve">  месяц  2013   года.</t>
    </r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</si>
  <si>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ноябрь</t>
    </r>
    <r>
      <rPr>
        <sz val="10"/>
        <rFont val="Arial Cyr"/>
        <family val="0"/>
      </rPr>
      <t xml:space="preserve">  месяц  2013   года.</t>
    </r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</si>
  <si>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октябрь</t>
    </r>
    <r>
      <rPr>
        <sz val="10"/>
        <rFont val="Arial Cyr"/>
        <family val="0"/>
      </rPr>
      <t xml:space="preserve">  месяц  2013   года.</t>
    </r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</si>
  <si>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сентябрь</t>
    </r>
    <r>
      <rPr>
        <sz val="10"/>
        <rFont val="Arial Cyr"/>
        <family val="0"/>
      </rPr>
      <t xml:space="preserve">  месяц  2013   года.</t>
    </r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</si>
  <si>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август</t>
    </r>
    <r>
      <rPr>
        <sz val="10"/>
        <rFont val="Arial Cyr"/>
        <family val="0"/>
      </rPr>
      <t xml:space="preserve">  месяц  2013   года.</t>
    </r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</si>
  <si>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июль</t>
    </r>
    <r>
      <rPr>
        <sz val="10"/>
        <rFont val="Arial Cyr"/>
        <family val="0"/>
      </rPr>
      <t xml:space="preserve">  месяц  2013   года.</t>
    </r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</si>
  <si>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июнь</t>
    </r>
    <r>
      <rPr>
        <sz val="10"/>
        <rFont val="Arial Cyr"/>
        <family val="0"/>
      </rPr>
      <t xml:space="preserve">  месяц  2013   года.</t>
    </r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</si>
  <si>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май</t>
    </r>
    <r>
      <rPr>
        <sz val="10"/>
        <rFont val="Arial Cyr"/>
        <family val="0"/>
      </rPr>
      <t xml:space="preserve">  месяц  2013   года.</t>
    </r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</si>
  <si>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апрель</t>
    </r>
    <r>
      <rPr>
        <sz val="10"/>
        <rFont val="Arial Cyr"/>
        <family val="0"/>
      </rPr>
      <t xml:space="preserve">  месяц  2013   года.</t>
    </r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</si>
  <si>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март</t>
    </r>
    <r>
      <rPr>
        <sz val="10"/>
        <rFont val="Arial Cyr"/>
        <family val="0"/>
      </rPr>
      <t xml:space="preserve">  месяц  2013   года.</t>
    </r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</si>
  <si>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февраль</t>
    </r>
    <r>
      <rPr>
        <sz val="10"/>
        <rFont val="Arial Cyr"/>
        <family val="0"/>
      </rPr>
      <t xml:space="preserve">  месяц  2013   года.</t>
    </r>
  </si>
  <si>
    <t>ооо великодворские пески, уч-к сельское поле)</t>
  </si>
  <si>
    <t>Владимирская обл.</t>
  </si>
  <si>
    <t>оао прогресс</t>
  </si>
  <si>
    <t>Липецкая обл.</t>
  </si>
  <si>
    <t>зао иван</t>
  </si>
  <si>
    <t>Тверская обл.</t>
  </si>
  <si>
    <t>зао цемтрио</t>
  </si>
  <si>
    <t>Московская обл.</t>
  </si>
  <si>
    <t>Уфк</t>
  </si>
  <si>
    <t>ооо союз-м</t>
  </si>
  <si>
    <t>ооо инвестиционная компания</t>
  </si>
  <si>
    <t>уч-к дубровский калужская обл.</t>
  </si>
  <si>
    <t>сергиевский уч-к. тульская обл.</t>
  </si>
  <si>
    <t>ооо хохольский мел</t>
  </si>
  <si>
    <t>хохольский уч-к. воронежская обл.</t>
  </si>
  <si>
    <t>ооо трансстроминвест</t>
  </si>
  <si>
    <t>уч. Малиновский калужская обл.</t>
  </si>
  <si>
    <r>
      <t xml:space="preserve">Примечание:  </t>
    </r>
    <r>
      <rPr>
        <sz val="8"/>
        <color indexed="10"/>
        <rFont val="Arial Cyr"/>
        <family val="2"/>
      </rPr>
      <t xml:space="preserve">Сведения представляются в Управление финансово-экономического обеспечения ежемесячно, не позднее </t>
    </r>
    <r>
      <rPr>
        <b/>
        <sz val="8"/>
        <color indexed="10"/>
        <rFont val="Arial Cyr"/>
        <family val="0"/>
      </rPr>
      <t>5</t>
    </r>
    <r>
      <rPr>
        <sz val="8"/>
        <color indexed="10"/>
        <rFont val="Arial Cyr"/>
        <family val="2"/>
      </rPr>
      <t xml:space="preserve"> числа месяца, следующего за отчетным, исключительно в электронном виде на электронный адрес: esm@mingeo.ru</t>
    </r>
  </si>
  <si>
    <t>ооо карьер</t>
  </si>
  <si>
    <t>уч.нижнебруславский липецкая обл.</t>
  </si>
  <si>
    <t>ооо научно-производственное предприятие квант</t>
  </si>
  <si>
    <t>уфк по г.москве (центрнедра), участок ."Делеховский" Липецкой обл</t>
  </si>
  <si>
    <t>ООО инвестиционная компания</t>
  </si>
  <si>
    <t>московская область</t>
  </si>
  <si>
    <t>Московская обоасть</t>
  </si>
  <si>
    <t>уч. "Загорские дали" Московской области</t>
  </si>
  <si>
    <t>уч. "Печки", Калужская область</t>
  </si>
  <si>
    <t>уч. "Поляна", Калужская область</t>
  </si>
  <si>
    <t>оао пк бежицкий</t>
  </si>
  <si>
    <t>уч.Бежицкий, Брянская область</t>
  </si>
  <si>
    <t>ИП Иванченко Наталья Анатольевна</t>
  </si>
  <si>
    <t xml:space="preserve">от  " 15  "  декабря  2011  № 1650 </t>
  </si>
  <si>
    <t>ООО Промуголь (УФК по г.Москве Центрнедра)</t>
  </si>
  <si>
    <t xml:space="preserve">фгбу санаторий загорские дали </t>
  </si>
  <si>
    <t>ооо мастер-ресурс</t>
  </si>
  <si>
    <t>ООО "Мастер-Ресурс"</t>
  </si>
  <si>
    <t>по участку "Печки" в Людиновском районе Калужской области</t>
  </si>
  <si>
    <t>по участку "Поляны" в Думиничском районе Калужской области</t>
  </si>
  <si>
    <t>УФК по г.Москве оао завод по розливу минеральной воды "Вереск"</t>
  </si>
  <si>
    <t xml:space="preserve">Тверская область уч."Вересковский-1" </t>
  </si>
  <si>
    <t>Калужская область</t>
  </si>
  <si>
    <t xml:space="preserve">ОАО Завод по розливу минеральной воды "Вереск" </t>
  </si>
  <si>
    <t>уч-к Вересковский-I Каш.месторож.мин.подзем.вод в Твер.обл.</t>
  </si>
  <si>
    <t xml:space="preserve">Открытое Акционерное Общество ПРОГРЕСС </t>
  </si>
  <si>
    <t xml:space="preserve">Липецкого месторождения подземных миниральных вод, располож. в г. Липецк Липецкой области </t>
  </si>
  <si>
    <t xml:space="preserve">ООО КЕМИ-АКВА </t>
  </si>
  <si>
    <t>Разовый платеж за пользование недрами с целью разведки и добычи минеральный подземных вод на участке "Задонский" Липецкой области</t>
  </si>
  <si>
    <t>Скоблилова Наталья Владимировна</t>
  </si>
  <si>
    <t>раз. платеж по объекту аукцион/конкурс за пользование недрами по участку Клементьевский</t>
  </si>
  <si>
    <t>УФК по г.Москве (Центрнедра)</t>
  </si>
  <si>
    <t>В дох.фед.бюдж. перечисл.р-ра разового плат.Дог. №68-2013 от 20.08.13, п/п №1 от 21.08.2013.уч."Смолево" Московской области</t>
  </si>
  <si>
    <t>УФК по г.Москве (Центрнедра)                    ООО "ЭКОСТРОЙРЕСУРС"</t>
  </si>
  <si>
    <t>В дох.фед.бюдж. перечисл.р-ра разового плат.Дог. №69-2013 от 22.08.13, п/п №4 от 27.08.2013.уч."Протекинский" Московской области</t>
  </si>
  <si>
    <t>УФК по г.Москве (Центрнедра)             Орг-я - Юридическое бюро "Лекс Ме</t>
  </si>
  <si>
    <t>УФК по г.Москве (Центрнедра)            Орг-я - Юридическое бюро "Лекс Мер</t>
  </si>
  <si>
    <t>В дох.фед.бюдж. перечисл.р-ра разового плат.Дог. №71-2013 от 22.08.13, п/п №5 от 27.08.2013.уч."Солоповский" Московской области</t>
  </si>
  <si>
    <r>
      <t xml:space="preserve">Примечание:  </t>
    </r>
    <r>
      <rPr>
        <sz val="6"/>
        <color indexed="10"/>
        <rFont val="Arial Cyr"/>
        <family val="2"/>
      </rPr>
      <t xml:space="preserve">Сведения представляются в Управление финансово-экономического обеспечения ежемесячно, не позднее </t>
    </r>
    <r>
      <rPr>
        <b/>
        <sz val="6"/>
        <color indexed="10"/>
        <rFont val="Arial Cyr"/>
        <family val="2"/>
      </rPr>
      <t>5</t>
    </r>
    <r>
      <rPr>
        <sz val="6"/>
        <color indexed="10"/>
        <rFont val="Arial Cyr"/>
        <family val="2"/>
      </rPr>
      <t xml:space="preserve"> числа месяца, следующего за отчетным, исключительно в электронном виде на электронный адрес: esm@mingeo.ru</t>
    </r>
  </si>
  <si>
    <t>В дох.фед.бюдж.перечисл.р-ра разового плат.Дог. №70-2013 от 22.08.13, п/п № 3 от 26.08.2013.уч."Ратькинский" Московской области</t>
  </si>
  <si>
    <t>уч."Лычево" Московской области</t>
  </si>
  <si>
    <t>ООО "АЛЬЯНС-ФИН-СТРОЙ; "УФК по г.Москве (Центрнедра)</t>
  </si>
  <si>
    <t>ООО "ЭкоПол"; УФК по г.Москве (Центрнедра)</t>
  </si>
  <si>
    <t>уч."Ченцы" Московской области</t>
  </si>
  <si>
    <t>ООО "ЭКОСТРОЙРЕСУРС"</t>
  </si>
  <si>
    <t xml:space="preserve">на участке Смойлево МО </t>
  </si>
  <si>
    <t>ООО "АЛЬЯНС-ФИН-СТРОИ"</t>
  </si>
  <si>
    <t xml:space="preserve">уч."Лычево" МО  </t>
  </si>
  <si>
    <t>ООО "ВИС" Шарьинский филиал ОАО КБ "Ассоциация"</t>
  </si>
  <si>
    <t xml:space="preserve">на Ефимовском участке в Костромской области </t>
  </si>
  <si>
    <t xml:space="preserve">ооо "ЭкоПол" </t>
  </si>
  <si>
    <t>на участке Ченцы в Московской области</t>
  </si>
  <si>
    <t>ОАО "Эра"</t>
  </si>
  <si>
    <t>Участок западный  Кашинского месторождения</t>
  </si>
  <si>
    <t>ооо вис шарьинский филиал оао кб ассоциация</t>
  </si>
  <si>
    <t>Ефимовский участок в Костромской области</t>
  </si>
  <si>
    <t>уч. "Останкино" Московской области</t>
  </si>
  <si>
    <t>уч. "Горбовский" Московской области</t>
  </si>
  <si>
    <t>уч. "Подмосковный" Московской области</t>
  </si>
  <si>
    <t>уч. "Малорогаческий" Московской области</t>
  </si>
  <si>
    <t>Центрнедра</t>
  </si>
  <si>
    <t>уч."Нижнедевицкий" МО</t>
  </si>
  <si>
    <t>ООО "ПРЕМИУМ СТРОИ"</t>
  </si>
  <si>
    <t xml:space="preserve">уч."Малорогачевский" МО 
</t>
  </si>
  <si>
    <t xml:space="preserve">В дох.фед.бюдж.перечисл.р-ра разового плат.Дог. №106-2013 от 31.10.13, п/п 29 от 12.11.13 уч."Воробьевский" Орг-я - ОАО "ТЫРЕТСКИЙ СОЛЕРУДНИК" </t>
  </si>
  <si>
    <t>ОАО "ТЫРЕТСКИЙ СОЛЕРУДНИК"</t>
  </si>
  <si>
    <t>Разовый платеж за пользование недрами</t>
  </si>
  <si>
    <t xml:space="preserve">п/п 18 от 04.12.13 уч."Чабра" Орг-я - ООО Компания "Аспект" </t>
  </si>
  <si>
    <t xml:space="preserve"> п/п 16 от 04.12.13 уч."Заставский" Орг-я - ООО Компания "Аспект"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</si>
</sst>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"/>
      <name val="Arial Cyr"/>
      <family val="2"/>
    </font>
    <font>
      <b/>
      <sz val="7"/>
      <color indexed="10"/>
      <name val="Arial Cyr"/>
      <family val="2"/>
    </font>
    <font>
      <sz val="7"/>
      <color indexed="10"/>
      <name val="Arial Cyr"/>
      <family val="2"/>
    </font>
    <font>
      <sz val="6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8"/>
      <name val="Arial Cyr"/>
      <family val="0"/>
    </font>
    <font>
      <b/>
      <i/>
      <u val="single"/>
      <sz val="10"/>
      <name val="Arial Cyr"/>
      <family val="0"/>
    </font>
    <font>
      <b/>
      <sz val="8"/>
      <color indexed="10"/>
      <name val="Arial Cyr"/>
      <family val="2"/>
    </font>
    <font>
      <sz val="8"/>
      <color indexed="10"/>
      <name val="Arial Cyr"/>
      <family val="2"/>
    </font>
    <font>
      <b/>
      <sz val="11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6"/>
      <color indexed="10"/>
      <name val="Arial Cyr"/>
      <family val="2"/>
    </font>
    <font>
      <sz val="6"/>
      <color indexed="10"/>
      <name val="Arial Cyr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4" fontId="0" fillId="0" borderId="1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justify"/>
    </xf>
    <xf numFmtId="4" fontId="2" fillId="0" borderId="12" xfId="0" applyNumberFormat="1" applyFont="1" applyBorder="1" applyAlignment="1">
      <alignment vertical="justify"/>
    </xf>
    <xf numFmtId="4" fontId="2" fillId="0" borderId="13" xfId="0" applyNumberFormat="1" applyFont="1" applyBorder="1" applyAlignment="1">
      <alignment vertical="justify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9" fillId="0" borderId="0" xfId="0" applyNumberFormat="1" applyFont="1" applyAlignment="1">
      <alignment/>
    </xf>
    <xf numFmtId="14" fontId="0" fillId="0" borderId="10" xfId="0" applyNumberFormat="1" applyFont="1" applyBorder="1" applyAlignment="1">
      <alignment horizontal="left"/>
    </xf>
    <xf numFmtId="4" fontId="1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0" fillId="0" borderId="11" xfId="0" applyNumberFormat="1" applyFill="1" applyBorder="1" applyAlignment="1">
      <alignment horizontal="right"/>
    </xf>
    <xf numFmtId="0" fontId="2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16" fillId="0" borderId="0" xfId="0" applyFont="1" applyBorder="1" applyAlignment="1">
      <alignment horizontal="right"/>
    </xf>
    <xf numFmtId="4" fontId="16" fillId="0" borderId="11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14" fontId="0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wrapText="1"/>
    </xf>
    <xf numFmtId="14" fontId="0" fillId="0" borderId="16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center" wrapText="1"/>
    </xf>
    <xf numFmtId="14" fontId="0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center" wrapText="1"/>
    </xf>
    <xf numFmtId="14" fontId="0" fillId="0" borderId="19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 vertical="top" wrapText="1"/>
    </xf>
    <xf numFmtId="14" fontId="0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10" borderId="21" xfId="0" applyNumberFormat="1" applyFont="1" applyFill="1" applyBorder="1" applyAlignment="1">
      <alignment/>
    </xf>
    <xf numFmtId="0" fontId="2" fillId="0" borderId="21" xfId="0" applyFont="1" applyBorder="1" applyAlignment="1">
      <alignment horizontal="center" wrapText="1"/>
    </xf>
    <xf numFmtId="4" fontId="2" fillId="0" borderId="21" xfId="0" applyNumberFormat="1" applyFont="1" applyBorder="1" applyAlignment="1">
      <alignment/>
    </xf>
    <xf numFmtId="4" fontId="2" fillId="10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14" fontId="0" fillId="0" borderId="22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1" fillId="0" borderId="23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14" fontId="0" fillId="0" borderId="2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/>
    </xf>
    <xf numFmtId="0" fontId="0" fillId="0" borderId="10" xfId="0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4" fontId="17" fillId="10" borderId="26" xfId="0" applyNumberFormat="1" applyFont="1" applyFill="1" applyBorder="1" applyAlignment="1">
      <alignment horizontal="center"/>
    </xf>
    <xf numFmtId="0" fontId="17" fillId="10" borderId="20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A31" sqref="A31:E31"/>
    </sheetView>
  </sheetViews>
  <sheetFormatPr defaultColWidth="9.00390625" defaultRowHeight="12.75"/>
  <cols>
    <col min="2" max="2" width="22.25390625" style="0" customWidth="1"/>
    <col min="3" max="3" width="18.75390625" style="0" customWidth="1"/>
    <col min="4" max="4" width="14.125" style="0" customWidth="1"/>
    <col min="5" max="5" width="23.00390625" style="0" customWidth="1"/>
    <col min="6" max="6" width="12.75390625" style="0" bestFit="1" customWidth="1"/>
  </cols>
  <sheetData>
    <row r="1" spans="5:7" ht="15.75">
      <c r="E1" s="124" t="s">
        <v>14</v>
      </c>
      <c r="F1" s="124"/>
      <c r="G1" s="19"/>
    </row>
    <row r="2" spans="5:7" ht="15.75">
      <c r="E2" s="125" t="s">
        <v>13</v>
      </c>
      <c r="F2" s="125"/>
      <c r="G2" s="20"/>
    </row>
    <row r="3" spans="5:7" ht="15.75">
      <c r="E3" s="125" t="s">
        <v>15</v>
      </c>
      <c r="F3" s="125"/>
      <c r="G3" s="20"/>
    </row>
    <row r="6" spans="2:6" ht="12.75">
      <c r="B6" s="126" t="s">
        <v>0</v>
      </c>
      <c r="C6" s="126"/>
      <c r="D6" s="126"/>
      <c r="E6" s="126"/>
      <c r="F6" s="126"/>
    </row>
    <row r="7" spans="2:6" ht="12.75">
      <c r="B7" s="116" t="s">
        <v>16</v>
      </c>
      <c r="C7" s="116"/>
      <c r="D7" s="116"/>
      <c r="E7" s="116"/>
      <c r="F7" s="116"/>
    </row>
    <row r="8" spans="2:6" ht="12.75">
      <c r="B8" s="1"/>
      <c r="C8" s="1"/>
      <c r="D8" s="1"/>
      <c r="E8" s="3"/>
      <c r="F8" s="3"/>
    </row>
    <row r="9" spans="1:6" ht="12.75" customHeight="1">
      <c r="A9" s="114" t="s">
        <v>11</v>
      </c>
      <c r="B9" s="123" t="s">
        <v>1</v>
      </c>
      <c r="C9" s="114" t="s">
        <v>10</v>
      </c>
      <c r="D9" s="117" t="s">
        <v>2</v>
      </c>
      <c r="E9" s="118"/>
      <c r="F9" s="119"/>
    </row>
    <row r="10" spans="1:6" ht="48.75" customHeight="1">
      <c r="A10" s="114"/>
      <c r="B10" s="123"/>
      <c r="C10" s="114"/>
      <c r="D10" s="120" t="s">
        <v>12</v>
      </c>
      <c r="E10" s="121"/>
      <c r="F10" s="122"/>
    </row>
    <row r="11" spans="1:6" ht="12.75">
      <c r="A11" s="114"/>
      <c r="B11" s="123"/>
      <c r="C11" s="114"/>
      <c r="D11" s="21" t="s">
        <v>11</v>
      </c>
      <c r="E11" s="15" t="s">
        <v>3</v>
      </c>
      <c r="F11" s="16" t="s">
        <v>4</v>
      </c>
    </row>
    <row r="12" spans="1:7" ht="40.5" customHeight="1">
      <c r="A12" s="5">
        <v>1</v>
      </c>
      <c r="B12" s="27" t="s">
        <v>28</v>
      </c>
      <c r="C12" s="27" t="s">
        <v>29</v>
      </c>
      <c r="D12" s="25">
        <v>1</v>
      </c>
      <c r="E12" s="22">
        <v>41285</v>
      </c>
      <c r="F12" s="23">
        <v>74100000</v>
      </c>
      <c r="G12" s="24"/>
    </row>
    <row r="13" spans="1:6" ht="12.75">
      <c r="A13" s="5">
        <v>2</v>
      </c>
      <c r="B13" s="28" t="s">
        <v>30</v>
      </c>
      <c r="C13" s="28" t="s">
        <v>31</v>
      </c>
      <c r="D13" s="25">
        <v>207</v>
      </c>
      <c r="E13" s="7">
        <v>41297</v>
      </c>
      <c r="F13" s="16">
        <v>1025659</v>
      </c>
    </row>
    <row r="14" spans="1:6" ht="12.75">
      <c r="A14" s="5">
        <v>3</v>
      </c>
      <c r="B14" s="28" t="s">
        <v>32</v>
      </c>
      <c r="C14" s="28" t="s">
        <v>33</v>
      </c>
      <c r="D14" s="25">
        <v>2</v>
      </c>
      <c r="E14" s="7">
        <v>41296</v>
      </c>
      <c r="F14" s="16">
        <v>60000</v>
      </c>
    </row>
    <row r="15" spans="1:6" ht="12.75">
      <c r="A15" s="5">
        <v>4</v>
      </c>
      <c r="B15" s="28" t="s">
        <v>34</v>
      </c>
      <c r="C15" s="28" t="s">
        <v>35</v>
      </c>
      <c r="D15" s="25">
        <v>43</v>
      </c>
      <c r="E15" s="7">
        <v>41304</v>
      </c>
      <c r="F15" s="16">
        <v>85000</v>
      </c>
    </row>
    <row r="16" spans="1:6" ht="12.75">
      <c r="A16" s="5">
        <v>5</v>
      </c>
      <c r="B16" s="28"/>
      <c r="C16" s="28"/>
      <c r="D16" s="25"/>
      <c r="E16" s="7"/>
      <c r="F16" s="16"/>
    </row>
    <row r="17" spans="1:6" ht="12.75">
      <c r="A17" s="5">
        <v>6</v>
      </c>
      <c r="B17" s="28"/>
      <c r="C17" s="28"/>
      <c r="D17" s="25"/>
      <c r="E17" s="7"/>
      <c r="F17" s="16"/>
    </row>
    <row r="18" spans="1:6" ht="12.75">
      <c r="A18" s="5">
        <v>7</v>
      </c>
      <c r="B18" s="28"/>
      <c r="C18" s="28"/>
      <c r="D18" s="25"/>
      <c r="E18" s="7"/>
      <c r="F18" s="16"/>
    </row>
    <row r="19" spans="1:6" ht="12.75">
      <c r="A19" s="5">
        <v>8</v>
      </c>
      <c r="B19" s="28"/>
      <c r="C19" s="28"/>
      <c r="D19" s="25"/>
      <c r="E19" s="7"/>
      <c r="F19" s="16"/>
    </row>
    <row r="20" spans="1:6" ht="12.75">
      <c r="A20" s="5">
        <v>9</v>
      </c>
      <c r="B20" s="28"/>
      <c r="C20" s="28"/>
      <c r="D20" s="25"/>
      <c r="E20" s="7"/>
      <c r="F20" s="16"/>
    </row>
    <row r="21" spans="1:6" ht="12.75">
      <c r="A21" s="5">
        <v>10</v>
      </c>
      <c r="B21" s="28"/>
      <c r="C21" s="28"/>
      <c r="D21" s="25"/>
      <c r="E21" s="7"/>
      <c r="F21" s="16"/>
    </row>
    <row r="22" spans="1:6" ht="12.75">
      <c r="A22" s="5">
        <v>11</v>
      </c>
      <c r="B22" s="29"/>
      <c r="C22" s="29"/>
      <c r="D22" s="26"/>
      <c r="E22" s="17"/>
      <c r="F22" s="17"/>
    </row>
    <row r="23" spans="1:6" ht="12.75">
      <c r="A23" s="5">
        <v>12</v>
      </c>
      <c r="B23" s="29"/>
      <c r="C23" s="29"/>
      <c r="D23" s="26"/>
      <c r="E23" s="17"/>
      <c r="F23" s="17"/>
    </row>
    <row r="24" spans="1:6" ht="12.75">
      <c r="A24" s="5"/>
      <c r="B24" s="29"/>
      <c r="C24" s="29"/>
      <c r="D24" s="26"/>
      <c r="E24" s="8" t="s">
        <v>5</v>
      </c>
      <c r="F24" s="16">
        <f>SUM(F12:F23)</f>
        <v>75270659</v>
      </c>
    </row>
    <row r="25" spans="1:6" ht="12.75">
      <c r="A25" s="4"/>
      <c r="B25" s="4"/>
      <c r="C25" s="4"/>
      <c r="D25" s="4"/>
      <c r="E25" s="9" t="s">
        <v>36</v>
      </c>
      <c r="F25" s="11"/>
    </row>
    <row r="26" spans="1:6" ht="12.75">
      <c r="A26" s="4"/>
      <c r="B26" s="4"/>
      <c r="C26" s="4"/>
      <c r="D26" s="4"/>
      <c r="E26" s="9"/>
      <c r="F26" s="18"/>
    </row>
    <row r="27" spans="1:6" ht="12.75">
      <c r="A27" s="12" t="s">
        <v>7</v>
      </c>
      <c r="B27" s="12"/>
      <c r="C27" s="12"/>
      <c r="D27" s="12"/>
      <c r="E27" s="12"/>
      <c r="F27" s="12" t="s">
        <v>8</v>
      </c>
    </row>
    <row r="29" spans="1:6" ht="12.75">
      <c r="A29" s="2" t="s">
        <v>9</v>
      </c>
      <c r="B29" s="2"/>
      <c r="C29" s="2"/>
      <c r="D29" s="2"/>
      <c r="F29" s="2" t="s">
        <v>8</v>
      </c>
    </row>
    <row r="31" spans="1:6" ht="37.5" customHeight="1">
      <c r="A31" s="115" t="s">
        <v>45</v>
      </c>
      <c r="B31" s="115"/>
      <c r="C31" s="115"/>
      <c r="D31" s="115"/>
      <c r="E31" s="115"/>
      <c r="F31" s="14"/>
    </row>
    <row r="32" spans="1:6" ht="12.75">
      <c r="A32" s="10"/>
      <c r="B32" s="10"/>
      <c r="C32" s="10"/>
      <c r="D32" s="10"/>
      <c r="E32" s="13"/>
      <c r="F32" s="13"/>
    </row>
    <row r="33" spans="1:6" ht="12.75">
      <c r="A33" s="10"/>
      <c r="B33" s="10"/>
      <c r="C33" s="10"/>
      <c r="D33" s="10"/>
      <c r="E33" s="13"/>
      <c r="F33" s="13"/>
    </row>
  </sheetData>
  <sheetProtection/>
  <mergeCells count="11">
    <mergeCell ref="E1:F1"/>
    <mergeCell ref="E2:F2"/>
    <mergeCell ref="E3:F3"/>
    <mergeCell ref="B6:F6"/>
    <mergeCell ref="A9:A11"/>
    <mergeCell ref="A31:E31"/>
    <mergeCell ref="B7:F7"/>
    <mergeCell ref="D9:F9"/>
    <mergeCell ref="D10:F10"/>
    <mergeCell ref="B9:B11"/>
    <mergeCell ref="C9:C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7">
      <selection activeCell="F24" sqref="F24"/>
    </sheetView>
  </sheetViews>
  <sheetFormatPr defaultColWidth="9.00390625" defaultRowHeight="12.75"/>
  <cols>
    <col min="1" max="1" width="5.75390625" style="0" customWidth="1"/>
    <col min="2" max="3" width="18.75390625" style="0" customWidth="1"/>
    <col min="4" max="4" width="16.125" style="57" customWidth="1"/>
    <col min="5" max="5" width="14.25390625" style="0" customWidth="1"/>
    <col min="6" max="6" width="12.375" style="0" customWidth="1"/>
  </cols>
  <sheetData>
    <row r="1" spans="5:6" ht="15.75">
      <c r="E1" s="125" t="s">
        <v>14</v>
      </c>
      <c r="F1" s="125"/>
    </row>
    <row r="2" spans="5:6" ht="15.75">
      <c r="E2" s="125" t="s">
        <v>13</v>
      </c>
      <c r="F2" s="125"/>
    </row>
    <row r="3" spans="5:6" ht="15.75">
      <c r="E3" s="125" t="s">
        <v>15</v>
      </c>
      <c r="F3" s="125"/>
    </row>
    <row r="6" spans="2:6" ht="12.75">
      <c r="B6" s="126" t="s">
        <v>0</v>
      </c>
      <c r="C6" s="126"/>
      <c r="D6" s="126"/>
      <c r="E6" s="126"/>
      <c r="F6" s="126"/>
    </row>
    <row r="7" spans="2:6" ht="12.75">
      <c r="B7" s="116" t="s">
        <v>19</v>
      </c>
      <c r="C7" s="116"/>
      <c r="D7" s="116"/>
      <c r="E7" s="116"/>
      <c r="F7" s="116"/>
    </row>
    <row r="8" spans="2:6" ht="12.75">
      <c r="B8" s="1"/>
      <c r="C8" s="1"/>
      <c r="E8" s="3"/>
      <c r="F8" s="3"/>
    </row>
    <row r="9" spans="1:6" ht="12.75" customHeight="1">
      <c r="A9" s="114" t="s">
        <v>11</v>
      </c>
      <c r="B9" s="123" t="s">
        <v>1</v>
      </c>
      <c r="C9" s="114" t="s">
        <v>10</v>
      </c>
      <c r="D9" s="117" t="s">
        <v>2</v>
      </c>
      <c r="E9" s="118"/>
      <c r="F9" s="119"/>
    </row>
    <row r="10" spans="1:6" ht="42" customHeight="1">
      <c r="A10" s="114"/>
      <c r="B10" s="123"/>
      <c r="C10" s="114"/>
      <c r="D10" s="120" t="s">
        <v>12</v>
      </c>
      <c r="E10" s="121"/>
      <c r="F10" s="122"/>
    </row>
    <row r="11" spans="1:6" ht="12.75">
      <c r="A11" s="114"/>
      <c r="B11" s="123"/>
      <c r="C11" s="114"/>
      <c r="D11" s="60" t="s">
        <v>11</v>
      </c>
      <c r="E11" s="15" t="s">
        <v>3</v>
      </c>
      <c r="F11" s="16" t="s">
        <v>4</v>
      </c>
    </row>
    <row r="12" spans="1:6" ht="33.75">
      <c r="A12" s="5">
        <v>1</v>
      </c>
      <c r="B12" s="6" t="s">
        <v>87</v>
      </c>
      <c r="C12" s="6" t="s">
        <v>86</v>
      </c>
      <c r="D12" s="60">
        <v>610</v>
      </c>
      <c r="E12" s="7">
        <v>41547</v>
      </c>
      <c r="F12" s="16">
        <v>200000</v>
      </c>
    </row>
    <row r="13" spans="1:10" ht="23.25" thickBot="1">
      <c r="A13" s="61">
        <v>2</v>
      </c>
      <c r="B13" s="62" t="s">
        <v>88</v>
      </c>
      <c r="C13" s="62" t="s">
        <v>89</v>
      </c>
      <c r="D13" s="63">
        <v>620</v>
      </c>
      <c r="E13" s="64">
        <v>41547</v>
      </c>
      <c r="F13" s="65">
        <v>300000</v>
      </c>
      <c r="G13" s="66"/>
      <c r="H13" s="66"/>
      <c r="I13" s="66"/>
      <c r="J13" s="66"/>
    </row>
    <row r="14" spans="1:10" ht="23.25" thickBot="1">
      <c r="A14" s="67">
        <v>3</v>
      </c>
      <c r="B14" s="68" t="s">
        <v>90</v>
      </c>
      <c r="C14" s="68" t="s">
        <v>91</v>
      </c>
      <c r="D14" s="70">
        <v>3</v>
      </c>
      <c r="E14" s="71">
        <v>41547</v>
      </c>
      <c r="F14" s="72">
        <v>150000</v>
      </c>
      <c r="G14" s="73"/>
      <c r="H14" s="73"/>
      <c r="I14" s="73"/>
      <c r="J14" s="73"/>
    </row>
    <row r="15" spans="1:10" ht="23.25" thickBot="1">
      <c r="A15" s="67">
        <v>4</v>
      </c>
      <c r="B15" s="68" t="s">
        <v>92</v>
      </c>
      <c r="C15" s="68" t="s">
        <v>93</v>
      </c>
      <c r="D15" s="70">
        <v>3</v>
      </c>
      <c r="E15" s="71">
        <v>41561</v>
      </c>
      <c r="F15" s="72">
        <v>60000</v>
      </c>
      <c r="G15" s="73"/>
      <c r="H15" s="73"/>
      <c r="I15" s="73"/>
      <c r="J15" s="73"/>
    </row>
    <row r="16" spans="1:10" ht="34.5" thickBot="1">
      <c r="A16" s="67">
        <v>5</v>
      </c>
      <c r="B16" s="68" t="s">
        <v>94</v>
      </c>
      <c r="C16" s="68" t="s">
        <v>95</v>
      </c>
      <c r="D16" s="70">
        <v>16</v>
      </c>
      <c r="E16" s="71">
        <v>41570</v>
      </c>
      <c r="F16" s="72">
        <v>44400</v>
      </c>
      <c r="G16" s="73"/>
      <c r="H16" s="73"/>
      <c r="I16" s="73"/>
      <c r="J16" s="73"/>
    </row>
    <row r="17" spans="1:10" ht="23.25" thickBot="1">
      <c r="A17" s="67">
        <v>6</v>
      </c>
      <c r="B17" s="68" t="s">
        <v>96</v>
      </c>
      <c r="C17" s="68" t="s">
        <v>97</v>
      </c>
      <c r="D17" s="70">
        <v>3</v>
      </c>
      <c r="E17" s="71">
        <v>41572</v>
      </c>
      <c r="F17" s="72">
        <v>120000</v>
      </c>
      <c r="G17" s="73"/>
      <c r="H17" s="73"/>
      <c r="I17" s="73"/>
      <c r="J17" s="73"/>
    </row>
    <row r="18" spans="1:6" ht="12.75">
      <c r="A18" s="89">
        <v>7</v>
      </c>
      <c r="B18" s="90"/>
      <c r="C18" s="90"/>
      <c r="D18" s="97"/>
      <c r="E18" s="91"/>
      <c r="F18" s="98"/>
    </row>
    <row r="19" spans="1:6" ht="12.75">
      <c r="A19" s="5">
        <v>8</v>
      </c>
      <c r="B19" s="6"/>
      <c r="C19" s="6"/>
      <c r="D19" s="60"/>
      <c r="E19" s="7"/>
      <c r="F19" s="16"/>
    </row>
    <row r="20" spans="1:6" ht="12.75">
      <c r="A20" s="5">
        <v>9</v>
      </c>
      <c r="B20" s="6"/>
      <c r="C20" s="6"/>
      <c r="D20" s="60"/>
      <c r="E20" s="7"/>
      <c r="F20" s="16"/>
    </row>
    <row r="21" spans="1:6" ht="12.75">
      <c r="A21" s="5">
        <v>10</v>
      </c>
      <c r="B21" s="6"/>
      <c r="C21" s="6"/>
      <c r="D21" s="60"/>
      <c r="E21" s="7"/>
      <c r="F21" s="16"/>
    </row>
    <row r="22" spans="1:6" ht="12.75">
      <c r="A22" s="5">
        <v>11</v>
      </c>
      <c r="B22" s="17"/>
      <c r="C22" s="17"/>
      <c r="D22" s="58"/>
      <c r="E22" s="17"/>
      <c r="F22" s="17"/>
    </row>
    <row r="23" spans="1:6" ht="12.75">
      <c r="A23" s="5">
        <v>12</v>
      </c>
      <c r="B23" s="17"/>
      <c r="C23" s="17"/>
      <c r="D23" s="58"/>
      <c r="E23" s="17"/>
      <c r="F23" s="17"/>
    </row>
    <row r="24" spans="1:6" ht="12.75">
      <c r="A24" s="5"/>
      <c r="B24" s="5"/>
      <c r="C24" s="5"/>
      <c r="D24" s="58"/>
      <c r="E24" s="8" t="s">
        <v>5</v>
      </c>
      <c r="F24" s="99">
        <f>SUM(F12:F23)</f>
        <v>874400</v>
      </c>
    </row>
    <row r="25" spans="1:6" ht="12.75">
      <c r="A25" s="4"/>
      <c r="B25" s="4"/>
      <c r="C25" s="4"/>
      <c r="D25" s="59"/>
      <c r="E25" s="9" t="s">
        <v>6</v>
      </c>
      <c r="F25" s="11"/>
    </row>
    <row r="26" spans="1:6" ht="12.75">
      <c r="A26" s="4"/>
      <c r="B26" s="4"/>
      <c r="C26" s="4"/>
      <c r="D26" s="59"/>
      <c r="E26" s="9"/>
      <c r="F26" s="18"/>
    </row>
    <row r="27" spans="1:6" ht="12.75">
      <c r="A27" s="12" t="s">
        <v>7</v>
      </c>
      <c r="B27" s="12"/>
      <c r="C27" s="12"/>
      <c r="D27" s="59"/>
      <c r="E27" s="12"/>
      <c r="F27" s="12" t="s">
        <v>8</v>
      </c>
    </row>
    <row r="29" spans="1:6" ht="12.75">
      <c r="A29" s="2" t="s">
        <v>9</v>
      </c>
      <c r="B29" s="2"/>
      <c r="C29" s="2"/>
      <c r="F29" s="2" t="s">
        <v>8</v>
      </c>
    </row>
    <row r="31" spans="1:6" ht="23.25" customHeight="1">
      <c r="A31" s="115" t="s">
        <v>45</v>
      </c>
      <c r="B31" s="115"/>
      <c r="C31" s="115"/>
      <c r="D31" s="115"/>
      <c r="E31" s="115"/>
      <c r="F31" s="14"/>
    </row>
  </sheetData>
  <sheetProtection/>
  <mergeCells count="11">
    <mergeCell ref="E1:F1"/>
    <mergeCell ref="E2:F2"/>
    <mergeCell ref="E3:F3"/>
    <mergeCell ref="B6:F6"/>
    <mergeCell ref="B7:F7"/>
    <mergeCell ref="D9:F9"/>
    <mergeCell ref="D10:F10"/>
    <mergeCell ref="A31:E31"/>
    <mergeCell ref="A9:A11"/>
    <mergeCell ref="B9:B11"/>
    <mergeCell ref="C9:C1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7">
      <selection activeCell="D8" sqref="D1:D16384"/>
    </sheetView>
  </sheetViews>
  <sheetFormatPr defaultColWidth="9.00390625" defaultRowHeight="12.75"/>
  <cols>
    <col min="2" max="3" width="18.75390625" style="0" customWidth="1"/>
    <col min="4" max="4" width="11.00390625" style="57" customWidth="1"/>
    <col min="5" max="5" width="24.00390625" style="0" customWidth="1"/>
    <col min="6" max="6" width="10.125" style="0" bestFit="1" customWidth="1"/>
  </cols>
  <sheetData>
    <row r="1" spans="5:6" ht="15.75">
      <c r="E1" s="125" t="s">
        <v>14</v>
      </c>
      <c r="F1" s="125"/>
    </row>
    <row r="2" spans="5:6" ht="15.75">
      <c r="E2" s="125" t="s">
        <v>13</v>
      </c>
      <c r="F2" s="125"/>
    </row>
    <row r="3" spans="5:6" ht="15.75">
      <c r="E3" s="125" t="s">
        <v>15</v>
      </c>
      <c r="F3" s="125"/>
    </row>
    <row r="6" spans="2:6" ht="12.75">
      <c r="B6" s="126" t="s">
        <v>0</v>
      </c>
      <c r="C6" s="126"/>
      <c r="D6" s="126"/>
      <c r="E6" s="126"/>
      <c r="F6" s="126"/>
    </row>
    <row r="7" spans="2:6" ht="12.75">
      <c r="B7" s="116" t="s">
        <v>18</v>
      </c>
      <c r="C7" s="116"/>
      <c r="D7" s="116"/>
      <c r="E7" s="116"/>
      <c r="F7" s="116"/>
    </row>
    <row r="8" spans="2:6" ht="12.75">
      <c r="B8" s="1"/>
      <c r="C8" s="1"/>
      <c r="E8" s="3"/>
      <c r="F8" s="3"/>
    </row>
    <row r="9" spans="1:6" ht="12.75" customHeight="1">
      <c r="A9" s="114" t="s">
        <v>11</v>
      </c>
      <c r="B9" s="123" t="s">
        <v>1</v>
      </c>
      <c r="C9" s="114" t="s">
        <v>10</v>
      </c>
      <c r="D9" s="117" t="s">
        <v>2</v>
      </c>
      <c r="E9" s="118"/>
      <c r="F9" s="119"/>
    </row>
    <row r="10" spans="1:6" ht="42" customHeight="1">
      <c r="A10" s="114"/>
      <c r="B10" s="123"/>
      <c r="C10" s="114"/>
      <c r="D10" s="120" t="s">
        <v>12</v>
      </c>
      <c r="E10" s="121"/>
      <c r="F10" s="122"/>
    </row>
    <row r="11" spans="1:6" ht="12.75">
      <c r="A11" s="114"/>
      <c r="B11" s="123"/>
      <c r="C11" s="114"/>
      <c r="D11" s="60" t="s">
        <v>11</v>
      </c>
      <c r="E11" s="15" t="s">
        <v>3</v>
      </c>
      <c r="F11" s="16" t="s">
        <v>4</v>
      </c>
    </row>
    <row r="12" spans="1:6" ht="33.75">
      <c r="A12" s="5">
        <v>1</v>
      </c>
      <c r="B12" s="100" t="s">
        <v>98</v>
      </c>
      <c r="C12" s="6" t="s">
        <v>99</v>
      </c>
      <c r="D12" s="60">
        <v>439</v>
      </c>
      <c r="E12" s="7">
        <v>41605</v>
      </c>
      <c r="F12" s="16">
        <v>105000</v>
      </c>
    </row>
    <row r="13" spans="1:6" ht="12.75">
      <c r="A13" s="5">
        <v>2</v>
      </c>
      <c r="B13" s="6"/>
      <c r="C13" s="6"/>
      <c r="D13" s="60"/>
      <c r="E13" s="7"/>
      <c r="F13" s="16"/>
    </row>
    <row r="14" spans="1:6" ht="12.75">
      <c r="A14" s="5">
        <v>3</v>
      </c>
      <c r="B14" s="6"/>
      <c r="C14" s="6"/>
      <c r="D14" s="60"/>
      <c r="E14" s="7"/>
      <c r="F14" s="16"/>
    </row>
    <row r="15" spans="1:6" ht="12.75">
      <c r="A15" s="5">
        <v>4</v>
      </c>
      <c r="B15" s="6"/>
      <c r="C15" s="6"/>
      <c r="D15" s="60"/>
      <c r="E15" s="7"/>
      <c r="F15" s="16"/>
    </row>
    <row r="16" spans="1:6" ht="12.75">
      <c r="A16" s="5">
        <v>5</v>
      </c>
      <c r="B16" s="6"/>
      <c r="C16" s="6"/>
      <c r="D16" s="60"/>
      <c r="E16" s="7"/>
      <c r="F16" s="16"/>
    </row>
    <row r="17" spans="1:6" ht="12.75">
      <c r="A17" s="5">
        <v>6</v>
      </c>
      <c r="B17" s="6"/>
      <c r="C17" s="6"/>
      <c r="D17" s="60"/>
      <c r="E17" s="7"/>
      <c r="F17" s="16"/>
    </row>
    <row r="18" spans="1:6" ht="12.75">
      <c r="A18" s="5">
        <v>7</v>
      </c>
      <c r="B18" s="6"/>
      <c r="C18" s="6"/>
      <c r="D18" s="60"/>
      <c r="E18" s="7"/>
      <c r="F18" s="16"/>
    </row>
    <row r="19" spans="1:6" ht="12.75">
      <c r="A19" s="5">
        <v>8</v>
      </c>
      <c r="B19" s="6"/>
      <c r="C19" s="6"/>
      <c r="D19" s="60"/>
      <c r="E19" s="7"/>
      <c r="F19" s="16"/>
    </row>
    <row r="20" spans="1:6" ht="12.75">
      <c r="A20" s="5">
        <v>9</v>
      </c>
      <c r="B20" s="6"/>
      <c r="C20" s="6"/>
      <c r="D20" s="60"/>
      <c r="E20" s="7"/>
      <c r="F20" s="16"/>
    </row>
    <row r="21" spans="1:6" ht="12.75">
      <c r="A21" s="5">
        <v>10</v>
      </c>
      <c r="B21" s="6"/>
      <c r="C21" s="6"/>
      <c r="D21" s="60"/>
      <c r="E21" s="7"/>
      <c r="F21" s="16"/>
    </row>
    <row r="22" spans="1:6" ht="12.75">
      <c r="A22" s="5">
        <v>11</v>
      </c>
      <c r="B22" s="17"/>
      <c r="C22" s="17"/>
      <c r="D22" s="58"/>
      <c r="E22" s="17"/>
      <c r="F22" s="17"/>
    </row>
    <row r="23" spans="1:6" ht="12.75">
      <c r="A23" s="5">
        <v>12</v>
      </c>
      <c r="B23" s="17"/>
      <c r="C23" s="17"/>
      <c r="D23" s="58"/>
      <c r="E23" s="17"/>
      <c r="F23" s="17"/>
    </row>
    <row r="24" spans="1:6" ht="12.75">
      <c r="A24" s="5"/>
      <c r="B24" s="5"/>
      <c r="C24" s="5"/>
      <c r="D24" s="58"/>
      <c r="E24" s="8" t="s">
        <v>5</v>
      </c>
      <c r="F24" s="16">
        <f>SUM(F12:F23)</f>
        <v>105000</v>
      </c>
    </row>
    <row r="25" spans="1:6" ht="12.75">
      <c r="A25" s="4"/>
      <c r="B25" s="4"/>
      <c r="C25" s="4"/>
      <c r="D25" s="59"/>
      <c r="E25" s="9" t="s">
        <v>6</v>
      </c>
      <c r="F25" s="11"/>
    </row>
    <row r="26" spans="1:6" ht="12.75">
      <c r="A26" s="4"/>
      <c r="B26" s="4"/>
      <c r="C26" s="4"/>
      <c r="D26" s="59"/>
      <c r="E26" s="9"/>
      <c r="F26" s="18"/>
    </row>
    <row r="27" spans="1:6" ht="12.75">
      <c r="A27" s="12" t="s">
        <v>7</v>
      </c>
      <c r="B27" s="12"/>
      <c r="C27" s="12"/>
      <c r="D27" s="59"/>
      <c r="E27" s="12"/>
      <c r="F27" s="12" t="s">
        <v>8</v>
      </c>
    </row>
    <row r="29" spans="1:6" ht="12.75">
      <c r="A29" s="2" t="s">
        <v>9</v>
      </c>
      <c r="B29" s="2"/>
      <c r="C29" s="2"/>
      <c r="F29" s="2" t="s">
        <v>8</v>
      </c>
    </row>
    <row r="31" spans="1:6" ht="24.75" customHeight="1">
      <c r="A31" s="115" t="s">
        <v>45</v>
      </c>
      <c r="B31" s="115"/>
      <c r="C31" s="115"/>
      <c r="D31" s="115"/>
      <c r="E31" s="115"/>
      <c r="F31" s="14"/>
    </row>
  </sheetData>
  <sheetProtection/>
  <mergeCells count="11">
    <mergeCell ref="E1:F1"/>
    <mergeCell ref="E2:F2"/>
    <mergeCell ref="E3:F3"/>
    <mergeCell ref="B6:F6"/>
    <mergeCell ref="B7:F7"/>
    <mergeCell ref="D9:F9"/>
    <mergeCell ref="D10:F10"/>
    <mergeCell ref="A31:E31"/>
    <mergeCell ref="A9:A11"/>
    <mergeCell ref="B9:B11"/>
    <mergeCell ref="C9:C1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9">
      <selection activeCell="A24" sqref="A24"/>
    </sheetView>
  </sheetViews>
  <sheetFormatPr defaultColWidth="9.00390625" defaultRowHeight="12.75"/>
  <cols>
    <col min="1" max="1" width="4.25390625" style="0" customWidth="1"/>
    <col min="2" max="2" width="20.875" style="0" customWidth="1"/>
    <col min="3" max="3" width="21.875" style="0" customWidth="1"/>
    <col min="4" max="4" width="18.75390625" style="57" customWidth="1"/>
    <col min="5" max="5" width="21.75390625" style="0" customWidth="1"/>
    <col min="6" max="6" width="12.75390625" style="0" bestFit="1" customWidth="1"/>
  </cols>
  <sheetData>
    <row r="1" spans="5:6" ht="15.75">
      <c r="E1" s="125" t="s">
        <v>14</v>
      </c>
      <c r="F1" s="125"/>
    </row>
    <row r="2" spans="5:6" ht="15.75">
      <c r="E2" s="125" t="s">
        <v>13</v>
      </c>
      <c r="F2" s="125"/>
    </row>
    <row r="3" spans="5:6" ht="15.75">
      <c r="E3" s="125" t="s">
        <v>15</v>
      </c>
      <c r="F3" s="125"/>
    </row>
    <row r="6" spans="2:6" ht="12.75">
      <c r="B6" s="126" t="s">
        <v>0</v>
      </c>
      <c r="C6" s="126"/>
      <c r="D6" s="126"/>
      <c r="E6" s="126"/>
      <c r="F6" s="126"/>
    </row>
    <row r="7" spans="2:6" ht="12.75">
      <c r="B7" s="116" t="s">
        <v>17</v>
      </c>
      <c r="C7" s="116"/>
      <c r="D7" s="116"/>
      <c r="E7" s="116"/>
      <c r="F7" s="116"/>
    </row>
    <row r="8" spans="2:6" ht="12.75">
      <c r="B8" s="1"/>
      <c r="C8" s="1"/>
      <c r="E8" s="3"/>
      <c r="F8" s="3"/>
    </row>
    <row r="9" spans="1:6" ht="12.75" customHeight="1">
      <c r="A9" s="114" t="s">
        <v>11</v>
      </c>
      <c r="B9" s="123" t="s">
        <v>1</v>
      </c>
      <c r="C9" s="114" t="s">
        <v>10</v>
      </c>
      <c r="D9" s="117" t="s">
        <v>2</v>
      </c>
      <c r="E9" s="118"/>
      <c r="F9" s="119"/>
    </row>
    <row r="10" spans="1:6" ht="41.25" customHeight="1">
      <c r="A10" s="114"/>
      <c r="B10" s="123"/>
      <c r="C10" s="114"/>
      <c r="D10" s="120" t="s">
        <v>12</v>
      </c>
      <c r="E10" s="121"/>
      <c r="F10" s="122"/>
    </row>
    <row r="11" spans="1:6" ht="12.75">
      <c r="A11" s="114"/>
      <c r="B11" s="123"/>
      <c r="C11" s="114"/>
      <c r="D11" s="21" t="s">
        <v>11</v>
      </c>
      <c r="E11" s="15" t="s">
        <v>3</v>
      </c>
      <c r="F11" s="16" t="s">
        <v>4</v>
      </c>
    </row>
    <row r="12" spans="1:6" ht="22.5">
      <c r="A12" s="5">
        <v>1</v>
      </c>
      <c r="B12" s="6" t="s">
        <v>100</v>
      </c>
      <c r="C12" s="6" t="s">
        <v>101</v>
      </c>
      <c r="D12" s="21">
        <v>22</v>
      </c>
      <c r="E12" s="7">
        <v>41605</v>
      </c>
      <c r="F12" s="16">
        <v>30695</v>
      </c>
    </row>
    <row r="13" spans="1:6" ht="22.5">
      <c r="A13" s="5">
        <v>2</v>
      </c>
      <c r="B13" s="6" t="s">
        <v>77</v>
      </c>
      <c r="C13" s="6" t="s">
        <v>102</v>
      </c>
      <c r="D13" s="21">
        <v>657</v>
      </c>
      <c r="E13" s="7">
        <v>41614</v>
      </c>
      <c r="F13" s="16">
        <v>150000</v>
      </c>
    </row>
    <row r="14" spans="1:6" ht="22.5">
      <c r="A14" s="5">
        <v>3</v>
      </c>
      <c r="B14" s="6" t="s">
        <v>77</v>
      </c>
      <c r="C14" s="6" t="s">
        <v>105</v>
      </c>
      <c r="D14" s="21">
        <v>654</v>
      </c>
      <c r="E14" s="7">
        <v>41614</v>
      </c>
      <c r="F14" s="16">
        <v>610000</v>
      </c>
    </row>
    <row r="15" spans="1:6" ht="22.5">
      <c r="A15" s="5">
        <v>4</v>
      </c>
      <c r="B15" s="6" t="s">
        <v>77</v>
      </c>
      <c r="C15" s="6" t="s">
        <v>104</v>
      </c>
      <c r="D15" s="21">
        <v>650</v>
      </c>
      <c r="E15" s="7">
        <v>41614</v>
      </c>
      <c r="F15" s="16">
        <v>10000</v>
      </c>
    </row>
    <row r="16" spans="1:6" ht="22.5">
      <c r="A16" s="5">
        <v>5</v>
      </c>
      <c r="B16" s="6" t="s">
        <v>77</v>
      </c>
      <c r="C16" s="6" t="s">
        <v>104</v>
      </c>
      <c r="D16" s="21">
        <v>651</v>
      </c>
      <c r="E16" s="7">
        <v>41614</v>
      </c>
      <c r="F16" s="16">
        <v>1200000</v>
      </c>
    </row>
    <row r="17" spans="1:6" ht="23.25" thickBot="1">
      <c r="A17" s="101">
        <v>6</v>
      </c>
      <c r="B17" s="102" t="s">
        <v>77</v>
      </c>
      <c r="C17" s="102" t="s">
        <v>103</v>
      </c>
      <c r="D17" s="103">
        <v>649</v>
      </c>
      <c r="E17" s="104">
        <v>41614</v>
      </c>
      <c r="F17" s="105">
        <v>73100</v>
      </c>
    </row>
    <row r="18" spans="1:10" ht="13.5" thickTop="1">
      <c r="A18" s="79">
        <v>7</v>
      </c>
      <c r="B18" s="80" t="s">
        <v>106</v>
      </c>
      <c r="C18" s="80" t="s">
        <v>107</v>
      </c>
      <c r="D18" s="106">
        <v>467</v>
      </c>
      <c r="E18" s="82">
        <v>41631</v>
      </c>
      <c r="F18" s="83">
        <v>3200000</v>
      </c>
      <c r="G18" s="84"/>
      <c r="H18" s="84"/>
      <c r="I18" s="84"/>
      <c r="J18" s="84"/>
    </row>
    <row r="19" spans="1:10" ht="23.25" thickBot="1">
      <c r="A19" s="74">
        <v>8</v>
      </c>
      <c r="B19" s="75" t="s">
        <v>108</v>
      </c>
      <c r="C19" s="75" t="s">
        <v>109</v>
      </c>
      <c r="D19" s="108">
        <v>3</v>
      </c>
      <c r="E19" s="77">
        <v>41631</v>
      </c>
      <c r="F19" s="78">
        <v>10797000</v>
      </c>
      <c r="G19" s="4"/>
      <c r="H19" s="4"/>
      <c r="I19" s="4"/>
      <c r="J19" s="4"/>
    </row>
    <row r="20" spans="1:10" ht="69.75" customHeight="1" thickTop="1">
      <c r="A20" s="79">
        <v>9</v>
      </c>
      <c r="B20" s="80" t="s">
        <v>106</v>
      </c>
      <c r="C20" s="80" t="s">
        <v>110</v>
      </c>
      <c r="D20" s="106">
        <v>526</v>
      </c>
      <c r="E20" s="82">
        <v>41632</v>
      </c>
      <c r="F20" s="83">
        <v>6000000</v>
      </c>
      <c r="G20" s="84"/>
      <c r="H20" s="84"/>
      <c r="I20" s="84"/>
      <c r="J20" s="84"/>
    </row>
    <row r="21" spans="1:10" ht="23.25" thickBot="1">
      <c r="A21" s="74">
        <v>10</v>
      </c>
      <c r="B21" s="75" t="s">
        <v>111</v>
      </c>
      <c r="C21" s="75" t="s">
        <v>112</v>
      </c>
      <c r="D21" s="108">
        <v>654</v>
      </c>
      <c r="E21" s="77">
        <v>41632</v>
      </c>
      <c r="F21" s="78">
        <v>2400000</v>
      </c>
      <c r="G21" s="4"/>
      <c r="H21" s="4"/>
      <c r="I21" s="4"/>
      <c r="J21" s="4"/>
    </row>
    <row r="22" spans="1:10" ht="34.5" thickTop="1">
      <c r="A22" s="79">
        <v>11</v>
      </c>
      <c r="B22" s="80" t="s">
        <v>77</v>
      </c>
      <c r="C22" s="80" t="s">
        <v>114</v>
      </c>
      <c r="D22" s="106">
        <v>308</v>
      </c>
      <c r="E22" s="82">
        <v>41638</v>
      </c>
      <c r="F22" s="83">
        <v>360000</v>
      </c>
      <c r="G22" s="84"/>
      <c r="H22" s="84"/>
      <c r="I22" s="84"/>
      <c r="J22" s="84"/>
    </row>
    <row r="23" spans="1:10" ht="34.5" thickBot="1">
      <c r="A23" s="109">
        <v>12</v>
      </c>
      <c r="B23" s="110" t="s">
        <v>77</v>
      </c>
      <c r="C23" s="110" t="s">
        <v>113</v>
      </c>
      <c r="D23" s="111">
        <v>307</v>
      </c>
      <c r="E23" s="112">
        <v>41638</v>
      </c>
      <c r="F23" s="113">
        <v>350000</v>
      </c>
      <c r="G23" s="66"/>
      <c r="H23" s="66"/>
      <c r="I23" s="66"/>
      <c r="J23" s="66"/>
    </row>
    <row r="24" spans="1:10" ht="12.75">
      <c r="A24" s="89"/>
      <c r="B24" s="90"/>
      <c r="C24" s="90"/>
      <c r="D24" s="107"/>
      <c r="E24" s="91"/>
      <c r="F24" s="98"/>
      <c r="G24" s="4"/>
      <c r="H24" s="4"/>
      <c r="I24" s="4"/>
      <c r="J24" s="4"/>
    </row>
    <row r="25" spans="1:10" ht="12.75">
      <c r="A25" s="89"/>
      <c r="B25" s="90"/>
      <c r="C25" s="90"/>
      <c r="D25" s="107"/>
      <c r="E25" s="91"/>
      <c r="F25" s="98"/>
      <c r="G25" s="4"/>
      <c r="H25" s="4"/>
      <c r="I25" s="4"/>
      <c r="J25" s="4"/>
    </row>
    <row r="26" spans="1:10" ht="12.75">
      <c r="A26" s="89"/>
      <c r="B26" s="90"/>
      <c r="C26" s="90"/>
      <c r="D26" s="107"/>
      <c r="E26" s="91"/>
      <c r="F26" s="98"/>
      <c r="G26" s="4"/>
      <c r="H26" s="4"/>
      <c r="I26" s="4"/>
      <c r="J26" s="4"/>
    </row>
    <row r="27" spans="1:10" ht="12.75">
      <c r="A27" s="89"/>
      <c r="B27" s="90"/>
      <c r="C27" s="90"/>
      <c r="D27" s="107"/>
      <c r="E27" s="91"/>
      <c r="F27" s="98"/>
      <c r="G27" s="4"/>
      <c r="H27" s="4"/>
      <c r="I27" s="4"/>
      <c r="J27" s="4"/>
    </row>
    <row r="28" spans="1:10" ht="12.75">
      <c r="A28" s="89"/>
      <c r="B28" s="90"/>
      <c r="C28" s="90"/>
      <c r="D28" s="107"/>
      <c r="E28" s="91"/>
      <c r="F28" s="98"/>
      <c r="G28" s="4"/>
      <c r="H28" s="4"/>
      <c r="I28" s="4"/>
      <c r="J28" s="4"/>
    </row>
    <row r="29" spans="1:10" ht="12.75">
      <c r="A29" s="89"/>
      <c r="B29" s="90"/>
      <c r="C29" s="90"/>
      <c r="D29" s="107"/>
      <c r="E29" s="91"/>
      <c r="F29" s="98"/>
      <c r="G29" s="4"/>
      <c r="H29" s="4"/>
      <c r="I29" s="4"/>
      <c r="J29" s="4"/>
    </row>
    <row r="30" spans="1:10" ht="12.75">
      <c r="A30" s="89"/>
      <c r="B30" s="90"/>
      <c r="C30" s="90"/>
      <c r="D30" s="107"/>
      <c r="E30" s="91"/>
      <c r="F30" s="98"/>
      <c r="G30" s="4"/>
      <c r="H30" s="4"/>
      <c r="I30" s="4"/>
      <c r="J30" s="4"/>
    </row>
    <row r="31" spans="1:6" ht="12.75">
      <c r="A31" s="5"/>
      <c r="B31" s="6"/>
      <c r="C31" s="6"/>
      <c r="D31" s="21"/>
      <c r="E31" s="7"/>
      <c r="F31" s="16"/>
    </row>
    <row r="32" spans="1:6" ht="12.75">
      <c r="A32" s="5"/>
      <c r="B32" s="6"/>
      <c r="C32" s="6"/>
      <c r="D32" s="21"/>
      <c r="E32" s="7"/>
      <c r="F32" s="16"/>
    </row>
    <row r="33" spans="1:6" ht="12.75">
      <c r="A33" s="5"/>
      <c r="B33" s="6"/>
      <c r="C33" s="6"/>
      <c r="D33" s="21"/>
      <c r="E33" s="7"/>
      <c r="F33" s="16"/>
    </row>
    <row r="34" spans="1:6" ht="12.75">
      <c r="A34" s="5"/>
      <c r="B34" s="6"/>
      <c r="C34" s="6"/>
      <c r="D34" s="21"/>
      <c r="E34" s="7"/>
      <c r="F34" s="16"/>
    </row>
    <row r="35" spans="1:6" ht="12.75">
      <c r="A35" s="5"/>
      <c r="B35" s="17"/>
      <c r="C35" s="17"/>
      <c r="D35" s="58"/>
      <c r="E35" s="17"/>
      <c r="F35" s="17"/>
    </row>
    <row r="36" spans="1:6" ht="12.75">
      <c r="A36" s="5"/>
      <c r="B36" s="17"/>
      <c r="C36" s="17"/>
      <c r="D36" s="58"/>
      <c r="E36" s="17"/>
      <c r="F36" s="17"/>
    </row>
    <row r="37" spans="1:6" ht="12.75">
      <c r="A37" s="5"/>
      <c r="B37" s="5"/>
      <c r="C37" s="5"/>
      <c r="D37" s="58"/>
      <c r="E37" s="8" t="s">
        <v>5</v>
      </c>
      <c r="F37" s="16">
        <f>SUM(F12:F36)</f>
        <v>25180795</v>
      </c>
    </row>
    <row r="38" spans="1:6" ht="12.75">
      <c r="A38" s="4"/>
      <c r="B38" s="4"/>
      <c r="C38" s="4"/>
      <c r="D38" s="59"/>
      <c r="E38" s="9" t="s">
        <v>6</v>
      </c>
      <c r="F38" s="11"/>
    </row>
    <row r="39" spans="1:6" ht="12.75">
      <c r="A39" s="4"/>
      <c r="B39" s="4"/>
      <c r="C39" s="4"/>
      <c r="D39" s="59"/>
      <c r="E39" s="9"/>
      <c r="F39" s="18"/>
    </row>
    <row r="40" spans="1:6" ht="12.75">
      <c r="A40" s="12" t="s">
        <v>7</v>
      </c>
      <c r="B40" s="12"/>
      <c r="C40" s="12"/>
      <c r="D40" s="59"/>
      <c r="E40" s="12"/>
      <c r="F40" s="12" t="s">
        <v>8</v>
      </c>
    </row>
    <row r="42" spans="1:6" ht="12.75">
      <c r="A42" s="2" t="s">
        <v>9</v>
      </c>
      <c r="B42" s="2"/>
      <c r="C42" s="2"/>
      <c r="F42" s="2" t="s">
        <v>8</v>
      </c>
    </row>
    <row r="44" spans="1:6" ht="24.75" customHeight="1">
      <c r="A44" s="115" t="s">
        <v>45</v>
      </c>
      <c r="B44" s="115"/>
      <c r="C44" s="115"/>
      <c r="D44" s="115"/>
      <c r="E44" s="115"/>
      <c r="F44" s="14"/>
    </row>
  </sheetData>
  <sheetProtection/>
  <mergeCells count="11">
    <mergeCell ref="E1:F1"/>
    <mergeCell ref="E2:F2"/>
    <mergeCell ref="E3:F3"/>
    <mergeCell ref="B6:F6"/>
    <mergeCell ref="B7:F7"/>
    <mergeCell ref="D9:F9"/>
    <mergeCell ref="D10:F10"/>
    <mergeCell ref="A44:E44"/>
    <mergeCell ref="A9:A11"/>
    <mergeCell ref="B9:B11"/>
    <mergeCell ref="C9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7">
      <selection activeCell="F24" sqref="F24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3" width="19.00390625" style="0" customWidth="1"/>
    <col min="4" max="4" width="9.625" style="0" customWidth="1"/>
    <col min="5" max="5" width="14.875" style="0" customWidth="1"/>
    <col min="6" max="6" width="16.375" style="0" customWidth="1"/>
    <col min="7" max="7" width="12.25390625" style="0" bestFit="1" customWidth="1"/>
  </cols>
  <sheetData>
    <row r="1" spans="5:6" ht="15.75">
      <c r="E1" s="125" t="s">
        <v>14</v>
      </c>
      <c r="F1" s="125"/>
    </row>
    <row r="2" spans="5:6" ht="15.75">
      <c r="E2" s="125" t="s">
        <v>13</v>
      </c>
      <c r="F2" s="125"/>
    </row>
    <row r="3" spans="5:6" ht="15.75">
      <c r="E3" s="125" t="s">
        <v>15</v>
      </c>
      <c r="F3" s="125"/>
    </row>
    <row r="6" spans="2:6" ht="12.75">
      <c r="B6" s="126" t="s">
        <v>0</v>
      </c>
      <c r="C6" s="126"/>
      <c r="D6" s="126"/>
      <c r="E6" s="126"/>
      <c r="F6" s="126"/>
    </row>
    <row r="7" spans="2:6" ht="12.75">
      <c r="B7" s="116" t="s">
        <v>27</v>
      </c>
      <c r="C7" s="116"/>
      <c r="D7" s="116"/>
      <c r="E7" s="116"/>
      <c r="F7" s="116"/>
    </row>
    <row r="8" spans="2:6" ht="12.75">
      <c r="B8" s="1"/>
      <c r="C8" s="1"/>
      <c r="D8" s="1"/>
      <c r="E8" s="3"/>
      <c r="F8" s="3"/>
    </row>
    <row r="9" spans="1:6" ht="12.75" customHeight="1">
      <c r="A9" s="114" t="s">
        <v>11</v>
      </c>
      <c r="B9" s="127" t="s">
        <v>1</v>
      </c>
      <c r="C9" s="128" t="s">
        <v>10</v>
      </c>
      <c r="D9" s="117" t="s">
        <v>2</v>
      </c>
      <c r="E9" s="118"/>
      <c r="F9" s="119"/>
    </row>
    <row r="10" spans="1:6" ht="51" customHeight="1">
      <c r="A10" s="114"/>
      <c r="B10" s="127"/>
      <c r="C10" s="128"/>
      <c r="D10" s="120" t="s">
        <v>12</v>
      </c>
      <c r="E10" s="121"/>
      <c r="F10" s="122"/>
    </row>
    <row r="11" spans="1:6" ht="12.75">
      <c r="A11" s="114"/>
      <c r="B11" s="127"/>
      <c r="C11" s="128"/>
      <c r="D11" s="21" t="s">
        <v>11</v>
      </c>
      <c r="E11" s="15" t="s">
        <v>3</v>
      </c>
      <c r="F11" s="16" t="s">
        <v>4</v>
      </c>
    </row>
    <row r="12" spans="1:6" ht="27" customHeight="1">
      <c r="A12" s="5">
        <v>1</v>
      </c>
      <c r="B12" s="28" t="s">
        <v>37</v>
      </c>
      <c r="C12" s="28" t="s">
        <v>40</v>
      </c>
      <c r="D12" s="25">
        <v>348</v>
      </c>
      <c r="E12" s="7">
        <v>41309</v>
      </c>
      <c r="F12" s="38">
        <v>2100000</v>
      </c>
    </row>
    <row r="13" spans="1:6" ht="25.5">
      <c r="A13" s="5">
        <v>2</v>
      </c>
      <c r="B13" s="28" t="s">
        <v>38</v>
      </c>
      <c r="C13" s="28" t="s">
        <v>39</v>
      </c>
      <c r="D13" s="25">
        <v>813</v>
      </c>
      <c r="E13" s="7">
        <v>41309</v>
      </c>
      <c r="F13" s="38">
        <v>2700000</v>
      </c>
    </row>
    <row r="14" spans="1:6" ht="25.5">
      <c r="A14" s="5">
        <v>3</v>
      </c>
      <c r="B14" s="28" t="s">
        <v>41</v>
      </c>
      <c r="C14" s="28" t="s">
        <v>42</v>
      </c>
      <c r="D14" s="32">
        <v>814</v>
      </c>
      <c r="E14" s="7">
        <v>41309</v>
      </c>
      <c r="F14" s="38">
        <v>2000000</v>
      </c>
    </row>
    <row r="15" spans="1:7" ht="12.75">
      <c r="A15" s="5">
        <v>4</v>
      </c>
      <c r="B15" s="28" t="s">
        <v>37</v>
      </c>
      <c r="C15" s="28"/>
      <c r="D15" s="32">
        <v>79</v>
      </c>
      <c r="E15" s="7">
        <v>41310</v>
      </c>
      <c r="F15" s="38">
        <v>420000</v>
      </c>
      <c r="G15" s="35"/>
    </row>
    <row r="16" spans="1:6" ht="25.5">
      <c r="A16" s="5">
        <v>5</v>
      </c>
      <c r="B16" s="28" t="s">
        <v>41</v>
      </c>
      <c r="C16" s="28" t="s">
        <v>42</v>
      </c>
      <c r="D16" s="32">
        <v>11</v>
      </c>
      <c r="E16" s="36">
        <v>41319</v>
      </c>
      <c r="F16" s="38">
        <v>600000</v>
      </c>
    </row>
    <row r="17" spans="1:7" ht="25.5">
      <c r="A17" s="5">
        <v>7</v>
      </c>
      <c r="B17" s="28" t="s">
        <v>43</v>
      </c>
      <c r="C17" s="28" t="s">
        <v>44</v>
      </c>
      <c r="D17" s="32">
        <v>48</v>
      </c>
      <c r="E17" s="36">
        <v>41324</v>
      </c>
      <c r="F17" s="38">
        <v>2800000</v>
      </c>
      <c r="G17" s="37"/>
    </row>
    <row r="18" spans="1:7" ht="25.5">
      <c r="A18" s="5">
        <v>8</v>
      </c>
      <c r="B18" s="28" t="s">
        <v>46</v>
      </c>
      <c r="C18" s="28" t="s">
        <v>47</v>
      </c>
      <c r="D18" s="32">
        <v>458</v>
      </c>
      <c r="E18" s="36">
        <v>41327</v>
      </c>
      <c r="F18" s="38">
        <v>1200000</v>
      </c>
      <c r="G18" s="37"/>
    </row>
    <row r="19" spans="1:6" ht="12.75">
      <c r="A19" s="5">
        <v>9</v>
      </c>
      <c r="B19" s="28"/>
      <c r="C19" s="28"/>
      <c r="D19" s="32"/>
      <c r="E19" s="30"/>
      <c r="F19" s="38"/>
    </row>
    <row r="20" spans="1:6" ht="12.75">
      <c r="A20" s="5">
        <v>10</v>
      </c>
      <c r="B20" s="28"/>
      <c r="C20" s="28"/>
      <c r="D20" s="32"/>
      <c r="E20" s="30"/>
      <c r="F20" s="38"/>
    </row>
    <row r="21" spans="1:6" ht="12.75">
      <c r="A21" s="5">
        <v>11</v>
      </c>
      <c r="B21" s="29"/>
      <c r="C21" s="29"/>
      <c r="D21" s="33"/>
      <c r="E21" s="31"/>
      <c r="F21" s="39"/>
    </row>
    <row r="22" spans="1:6" ht="12.75">
      <c r="A22" s="5">
        <v>12</v>
      </c>
      <c r="B22" s="29"/>
      <c r="C22" s="29"/>
      <c r="D22" s="33"/>
      <c r="E22" s="31"/>
      <c r="F22" s="39"/>
    </row>
    <row r="23" spans="1:6" ht="12.75">
      <c r="A23" s="5"/>
      <c r="B23" s="29"/>
      <c r="C23" s="29"/>
      <c r="D23" s="34"/>
      <c r="E23" s="8" t="s">
        <v>5</v>
      </c>
      <c r="F23" s="16">
        <f>SUM(F12:F22)</f>
        <v>11820000</v>
      </c>
    </row>
    <row r="24" spans="1:6" ht="12.75">
      <c r="A24" s="4"/>
      <c r="B24" s="4"/>
      <c r="C24" s="4"/>
      <c r="D24" s="4"/>
      <c r="E24" s="9" t="s">
        <v>6</v>
      </c>
      <c r="F24" s="11"/>
    </row>
    <row r="25" spans="1:6" ht="12.75">
      <c r="A25" s="4"/>
      <c r="B25" s="4"/>
      <c r="C25" s="4"/>
      <c r="D25" s="4"/>
      <c r="E25" s="9"/>
      <c r="F25" s="18"/>
    </row>
    <row r="26" spans="1:6" ht="12.75">
      <c r="A26" s="12" t="s">
        <v>7</v>
      </c>
      <c r="B26" s="12"/>
      <c r="C26" s="12"/>
      <c r="D26" s="12"/>
      <c r="E26" s="12"/>
      <c r="F26" s="12" t="s">
        <v>8</v>
      </c>
    </row>
    <row r="28" spans="1:6" ht="12.75">
      <c r="A28" s="2" t="s">
        <v>9</v>
      </c>
      <c r="B28" s="2"/>
      <c r="C28" s="2"/>
      <c r="D28" s="2"/>
      <c r="F28" s="2" t="s">
        <v>8</v>
      </c>
    </row>
    <row r="30" spans="1:6" ht="36" customHeight="1">
      <c r="A30" s="115" t="s">
        <v>45</v>
      </c>
      <c r="B30" s="115"/>
      <c r="C30" s="115"/>
      <c r="D30" s="115"/>
      <c r="E30" s="115"/>
      <c r="F30" s="14"/>
    </row>
  </sheetData>
  <sheetProtection/>
  <mergeCells count="11">
    <mergeCell ref="E1:F1"/>
    <mergeCell ref="E2:F2"/>
    <mergeCell ref="E3:F3"/>
    <mergeCell ref="B6:F6"/>
    <mergeCell ref="B7:F7"/>
    <mergeCell ref="D9:F9"/>
    <mergeCell ref="D10:F10"/>
    <mergeCell ref="A30:E30"/>
    <mergeCell ref="A9:A11"/>
    <mergeCell ref="B9:B11"/>
    <mergeCell ref="C9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1">
      <selection activeCell="C15" sqref="C1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13.875" style="0" customWidth="1"/>
    <col min="4" max="4" width="6.375" style="0" bestFit="1" customWidth="1"/>
    <col min="5" max="5" width="14.125" style="0" bestFit="1" customWidth="1"/>
    <col min="6" max="6" width="14.00390625" style="0" customWidth="1"/>
    <col min="7" max="7" width="6.00390625" style="0" customWidth="1"/>
    <col min="8" max="8" width="12.75390625" style="0" customWidth="1"/>
  </cols>
  <sheetData>
    <row r="1" spans="5:6" ht="15.75">
      <c r="E1" s="124" t="s">
        <v>14</v>
      </c>
      <c r="F1" s="124"/>
    </row>
    <row r="2" spans="5:6" ht="15.75">
      <c r="E2" s="125" t="s">
        <v>13</v>
      </c>
      <c r="F2" s="125"/>
    </row>
    <row r="3" spans="5:6" ht="15.75">
      <c r="E3" s="125" t="s">
        <v>15</v>
      </c>
      <c r="F3" s="125"/>
    </row>
    <row r="6" spans="2:6" ht="12.75">
      <c r="B6" s="126" t="s">
        <v>0</v>
      </c>
      <c r="C6" s="126"/>
      <c r="D6" s="126"/>
      <c r="E6" s="126"/>
      <c r="F6" s="126"/>
    </row>
    <row r="7" spans="2:6" ht="12.75">
      <c r="B7" s="116" t="s">
        <v>26</v>
      </c>
      <c r="C7" s="116"/>
      <c r="D7" s="116"/>
      <c r="E7" s="116"/>
      <c r="F7" s="116"/>
    </row>
    <row r="8" spans="2:6" ht="12.75" customHeight="1">
      <c r="B8" s="1"/>
      <c r="C8" s="1"/>
      <c r="D8" s="1"/>
      <c r="E8" s="3"/>
      <c r="F8" s="3"/>
    </row>
    <row r="9" spans="1:6" ht="12.75" customHeight="1">
      <c r="A9" s="114" t="s">
        <v>11</v>
      </c>
      <c r="B9" s="123" t="s">
        <v>1</v>
      </c>
      <c r="C9" s="114" t="s">
        <v>10</v>
      </c>
      <c r="D9" s="117" t="s">
        <v>2</v>
      </c>
      <c r="E9" s="118"/>
      <c r="F9" s="119"/>
    </row>
    <row r="10" spans="1:6" ht="81" customHeight="1">
      <c r="A10" s="114"/>
      <c r="B10" s="123"/>
      <c r="C10" s="114"/>
      <c r="D10" s="120" t="s">
        <v>12</v>
      </c>
      <c r="E10" s="121"/>
      <c r="F10" s="122"/>
    </row>
    <row r="11" spans="1:6" ht="24.75" customHeight="1">
      <c r="A11" s="114"/>
      <c r="B11" s="123"/>
      <c r="C11" s="114"/>
      <c r="D11" s="41" t="s">
        <v>11</v>
      </c>
      <c r="E11" s="40" t="s">
        <v>3</v>
      </c>
      <c r="F11" s="16" t="s">
        <v>4</v>
      </c>
    </row>
    <row r="12" spans="1:6" ht="33.75">
      <c r="A12" s="5">
        <v>1</v>
      </c>
      <c r="B12" s="6" t="s">
        <v>48</v>
      </c>
      <c r="C12" s="6" t="s">
        <v>51</v>
      </c>
      <c r="D12" s="41">
        <v>279</v>
      </c>
      <c r="E12" s="7">
        <v>41352</v>
      </c>
      <c r="F12" s="16">
        <v>500000</v>
      </c>
    </row>
    <row r="13" spans="1:8" ht="45">
      <c r="A13" s="5">
        <v>2</v>
      </c>
      <c r="B13" s="6" t="s">
        <v>49</v>
      </c>
      <c r="C13" s="6" t="s">
        <v>51</v>
      </c>
      <c r="D13">
        <v>264</v>
      </c>
      <c r="E13" s="7">
        <v>41324</v>
      </c>
      <c r="F13" s="16">
        <v>5000000</v>
      </c>
      <c r="G13" s="44"/>
      <c r="H13" s="45"/>
    </row>
    <row r="14" spans="1:6" ht="22.5">
      <c r="A14" s="5">
        <v>3</v>
      </c>
      <c r="B14" s="6" t="s">
        <v>43</v>
      </c>
      <c r="C14" s="6" t="s">
        <v>68</v>
      </c>
      <c r="D14" s="41">
        <v>399</v>
      </c>
      <c r="E14" s="7">
        <v>41358</v>
      </c>
      <c r="F14" s="16">
        <v>560000</v>
      </c>
    </row>
    <row r="15" spans="1:6" ht="22.5">
      <c r="A15" s="5">
        <v>4</v>
      </c>
      <c r="B15" s="6" t="s">
        <v>50</v>
      </c>
      <c r="C15" s="6" t="s">
        <v>68</v>
      </c>
      <c r="D15" s="41">
        <v>30</v>
      </c>
      <c r="E15" s="7">
        <v>41340</v>
      </c>
      <c r="F15" s="16">
        <v>540000</v>
      </c>
    </row>
    <row r="16" spans="1:6" ht="12.75">
      <c r="A16" s="5">
        <v>5</v>
      </c>
      <c r="B16" s="6"/>
      <c r="C16" s="6"/>
      <c r="D16" s="41"/>
      <c r="E16" s="7"/>
      <c r="F16" s="16"/>
    </row>
    <row r="17" spans="1:6" ht="12.75">
      <c r="A17" s="5">
        <v>6</v>
      </c>
      <c r="B17" s="6"/>
      <c r="C17" s="6"/>
      <c r="D17" s="41"/>
      <c r="E17" s="7"/>
      <c r="F17" s="16"/>
    </row>
    <row r="18" spans="1:6" ht="12.75">
      <c r="A18" s="5">
        <v>7</v>
      </c>
      <c r="B18" s="6"/>
      <c r="C18" s="6"/>
      <c r="D18" s="41"/>
      <c r="E18" s="7"/>
      <c r="F18" s="16"/>
    </row>
    <row r="19" spans="1:6" ht="12.75">
      <c r="A19" s="5">
        <v>8</v>
      </c>
      <c r="B19" s="6"/>
      <c r="C19" s="6"/>
      <c r="D19" s="41"/>
      <c r="E19" s="7"/>
      <c r="F19" s="16"/>
    </row>
    <row r="20" spans="1:6" ht="12.75">
      <c r="A20" s="5">
        <v>9</v>
      </c>
      <c r="B20" s="6"/>
      <c r="C20" s="6"/>
      <c r="D20" s="41"/>
      <c r="E20" s="7"/>
      <c r="F20" s="16"/>
    </row>
    <row r="21" spans="1:6" ht="12.75">
      <c r="A21" s="5">
        <v>10</v>
      </c>
      <c r="B21" s="6"/>
      <c r="C21" s="6"/>
      <c r="D21" s="41"/>
      <c r="E21" s="7"/>
      <c r="F21" s="16"/>
    </row>
    <row r="22" spans="1:6" ht="12.75">
      <c r="A22" s="5">
        <v>11</v>
      </c>
      <c r="B22" s="17"/>
      <c r="C22" s="17"/>
      <c r="D22" s="41"/>
      <c r="E22" s="17"/>
      <c r="F22" s="17"/>
    </row>
    <row r="23" spans="1:6" ht="12.75">
      <c r="A23" s="5">
        <v>12</v>
      </c>
      <c r="B23" s="17"/>
      <c r="C23" s="17"/>
      <c r="D23" s="41"/>
      <c r="E23" s="17"/>
      <c r="F23" s="42"/>
    </row>
    <row r="24" spans="1:6" ht="12.75">
      <c r="A24" s="5"/>
      <c r="B24" s="5"/>
      <c r="C24" s="5"/>
      <c r="D24" s="5"/>
      <c r="E24" s="8" t="s">
        <v>5</v>
      </c>
      <c r="F24" s="16">
        <f>SUM(F12:F23)</f>
        <v>6600000</v>
      </c>
    </row>
    <row r="25" spans="1:6" ht="12.75">
      <c r="A25" s="4"/>
      <c r="B25" s="4"/>
      <c r="C25" s="4"/>
      <c r="D25" s="4"/>
      <c r="E25" s="9" t="s">
        <v>6</v>
      </c>
      <c r="F25" s="43">
        <v>6600000</v>
      </c>
    </row>
    <row r="26" spans="1:6" ht="12.75">
      <c r="A26" s="4"/>
      <c r="B26" s="4"/>
      <c r="C26" s="4"/>
      <c r="D26" s="4"/>
      <c r="E26" s="9"/>
      <c r="F26" s="18"/>
    </row>
    <row r="27" spans="1:6" ht="12.75">
      <c r="A27" s="12" t="s">
        <v>7</v>
      </c>
      <c r="B27" s="12"/>
      <c r="C27" s="12"/>
      <c r="D27" s="12"/>
      <c r="E27" s="12"/>
      <c r="F27" s="12" t="s">
        <v>8</v>
      </c>
    </row>
    <row r="29" spans="1:6" ht="12.75">
      <c r="A29" s="2" t="s">
        <v>9</v>
      </c>
      <c r="B29" s="2"/>
      <c r="C29" s="2"/>
      <c r="D29" s="2"/>
      <c r="F29" s="2" t="s">
        <v>8</v>
      </c>
    </row>
    <row r="31" spans="1:6" ht="26.25" customHeight="1">
      <c r="A31" s="115" t="s">
        <v>45</v>
      </c>
      <c r="B31" s="115"/>
      <c r="C31" s="115"/>
      <c r="D31" s="115"/>
      <c r="E31" s="115"/>
      <c r="F31" s="14"/>
    </row>
  </sheetData>
  <sheetProtection/>
  <mergeCells count="11">
    <mergeCell ref="E1:F1"/>
    <mergeCell ref="E2:F2"/>
    <mergeCell ref="E3:F3"/>
    <mergeCell ref="B6:F6"/>
    <mergeCell ref="B7:F7"/>
    <mergeCell ref="D9:F9"/>
    <mergeCell ref="D10:F10"/>
    <mergeCell ref="A31:E31"/>
    <mergeCell ref="A9:A11"/>
    <mergeCell ref="B9:B11"/>
    <mergeCell ref="C9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0">
      <selection activeCell="A18" sqref="A18:A23"/>
    </sheetView>
  </sheetViews>
  <sheetFormatPr defaultColWidth="9.00390625" defaultRowHeight="12.75"/>
  <cols>
    <col min="1" max="1" width="4.875" style="0" customWidth="1"/>
    <col min="2" max="2" width="14.00390625" style="0" customWidth="1"/>
    <col min="3" max="3" width="18.75390625" style="0" customWidth="1"/>
    <col min="4" max="4" width="10.00390625" style="49" customWidth="1"/>
    <col min="5" max="5" width="25.25390625" style="0" customWidth="1"/>
    <col min="6" max="6" width="12.75390625" style="0" bestFit="1" customWidth="1"/>
  </cols>
  <sheetData>
    <row r="1" spans="5:6" ht="15.75">
      <c r="E1" s="125" t="s">
        <v>14</v>
      </c>
      <c r="F1" s="125"/>
    </row>
    <row r="2" spans="5:6" ht="15.75">
      <c r="E2" s="125" t="s">
        <v>13</v>
      </c>
      <c r="F2" s="125"/>
    </row>
    <row r="3" spans="5:6" ht="15.75">
      <c r="E3" s="125" t="s">
        <v>15</v>
      </c>
      <c r="F3" s="125"/>
    </row>
    <row r="6" spans="2:6" ht="12.75">
      <c r="B6" s="126" t="s">
        <v>0</v>
      </c>
      <c r="C6" s="126"/>
      <c r="D6" s="126"/>
      <c r="E6" s="126"/>
      <c r="F6" s="126"/>
    </row>
    <row r="7" spans="2:6" ht="12.75">
      <c r="B7" s="116" t="s">
        <v>25</v>
      </c>
      <c r="C7" s="116"/>
      <c r="D7" s="116"/>
      <c r="E7" s="116"/>
      <c r="F7" s="116"/>
    </row>
    <row r="8" spans="2:6" ht="12.75" customHeight="1">
      <c r="B8" s="115"/>
      <c r="C8" s="115"/>
      <c r="D8" s="115"/>
      <c r="E8" s="115"/>
      <c r="F8" s="115"/>
    </row>
    <row r="9" spans="1:6" ht="12.75" customHeight="1">
      <c r="A9" s="114" t="s">
        <v>11</v>
      </c>
      <c r="B9" s="123" t="s">
        <v>1</v>
      </c>
      <c r="C9" s="114" t="s">
        <v>10</v>
      </c>
      <c r="D9" s="117" t="s">
        <v>2</v>
      </c>
      <c r="E9" s="118"/>
      <c r="F9" s="119"/>
    </row>
    <row r="10" spans="1:6" ht="61.5" customHeight="1">
      <c r="A10" s="114"/>
      <c r="B10" s="123"/>
      <c r="C10" s="114"/>
      <c r="D10" s="120" t="s">
        <v>12</v>
      </c>
      <c r="E10" s="121"/>
      <c r="F10" s="122"/>
    </row>
    <row r="11" spans="1:6" ht="19.5" customHeight="1">
      <c r="A11" s="114"/>
      <c r="B11" s="123"/>
      <c r="C11" s="114"/>
      <c r="D11" s="21" t="s">
        <v>11</v>
      </c>
      <c r="E11" s="15" t="s">
        <v>3</v>
      </c>
      <c r="F11" s="16" t="s">
        <v>4</v>
      </c>
    </row>
    <row r="12" spans="1:6" ht="18" customHeight="1">
      <c r="A12" s="5">
        <v>1</v>
      </c>
      <c r="B12" s="6" t="s">
        <v>34</v>
      </c>
      <c r="C12" s="6" t="s">
        <v>52</v>
      </c>
      <c r="D12" s="21">
        <v>289</v>
      </c>
      <c r="E12" s="7">
        <v>41373</v>
      </c>
      <c r="F12" s="16">
        <v>1200000</v>
      </c>
    </row>
    <row r="13" spans="1:6" ht="22.5">
      <c r="A13" s="5">
        <v>2</v>
      </c>
      <c r="B13" s="6" t="s">
        <v>61</v>
      </c>
      <c r="C13" s="6" t="s">
        <v>53</v>
      </c>
      <c r="D13" s="21">
        <v>621</v>
      </c>
      <c r="E13" s="7">
        <v>41381</v>
      </c>
      <c r="F13" s="16">
        <v>36000</v>
      </c>
    </row>
    <row r="14" spans="1:6" ht="22.5">
      <c r="A14" s="5">
        <v>3</v>
      </c>
      <c r="B14" s="6" t="s">
        <v>62</v>
      </c>
      <c r="C14" s="6" t="s">
        <v>54</v>
      </c>
      <c r="D14" s="21">
        <v>625</v>
      </c>
      <c r="E14" s="7">
        <v>41388</v>
      </c>
      <c r="F14" s="16">
        <v>2700000</v>
      </c>
    </row>
    <row r="15" spans="1:6" ht="22.5">
      <c r="A15" s="5">
        <v>4</v>
      </c>
      <c r="B15" s="6" t="s">
        <v>62</v>
      </c>
      <c r="C15" s="6" t="s">
        <v>55</v>
      </c>
      <c r="D15" s="21">
        <v>623</v>
      </c>
      <c r="E15" s="7">
        <v>41388</v>
      </c>
      <c r="F15" s="16">
        <v>6100000</v>
      </c>
    </row>
    <row r="16" spans="1:6" ht="12.75">
      <c r="A16" s="5"/>
      <c r="B16" s="6"/>
      <c r="C16" s="6"/>
      <c r="D16" s="21"/>
      <c r="E16" s="7"/>
      <c r="F16" s="16"/>
    </row>
    <row r="17" spans="1:6" ht="12.75">
      <c r="A17" s="5"/>
      <c r="B17" s="6"/>
      <c r="C17" s="6"/>
      <c r="D17" s="21"/>
      <c r="E17" s="7"/>
      <c r="F17" s="16"/>
    </row>
    <row r="18" spans="1:6" ht="15">
      <c r="A18" s="5"/>
      <c r="B18" s="6"/>
      <c r="C18" s="6"/>
      <c r="D18" s="50"/>
      <c r="E18" s="7"/>
      <c r="F18" s="16"/>
    </row>
    <row r="19" spans="1:6" ht="15">
      <c r="A19" s="5"/>
      <c r="B19" s="6"/>
      <c r="C19" s="6"/>
      <c r="D19" s="50"/>
      <c r="E19" s="7"/>
      <c r="F19" s="16"/>
    </row>
    <row r="20" spans="1:6" ht="15">
      <c r="A20" s="5"/>
      <c r="B20" s="6"/>
      <c r="C20" s="6"/>
      <c r="D20" s="50"/>
      <c r="E20" s="7"/>
      <c r="F20" s="16"/>
    </row>
    <row r="21" spans="1:6" ht="15">
      <c r="A21" s="5"/>
      <c r="B21" s="6"/>
      <c r="C21" s="6"/>
      <c r="D21" s="50"/>
      <c r="E21" s="7"/>
      <c r="F21" s="16"/>
    </row>
    <row r="22" spans="1:6" ht="15">
      <c r="A22" s="5"/>
      <c r="B22" s="17"/>
      <c r="C22" s="17"/>
      <c r="D22" s="51"/>
      <c r="E22" s="17"/>
      <c r="F22" s="17"/>
    </row>
    <row r="23" spans="1:6" ht="15">
      <c r="A23" s="5"/>
      <c r="B23" s="17"/>
      <c r="C23" s="17"/>
      <c r="D23" s="51"/>
      <c r="E23" s="17"/>
      <c r="F23" s="17"/>
    </row>
    <row r="24" spans="1:6" ht="15">
      <c r="A24" s="5"/>
      <c r="B24" s="5"/>
      <c r="C24" s="5"/>
      <c r="D24" s="51"/>
      <c r="E24" s="8" t="s">
        <v>5</v>
      </c>
      <c r="F24" s="16">
        <f>SUM(F12:F23)</f>
        <v>10036000</v>
      </c>
    </row>
    <row r="25" spans="1:6" ht="15">
      <c r="A25" s="4"/>
      <c r="B25" s="4"/>
      <c r="C25" s="4"/>
      <c r="D25" s="52"/>
      <c r="E25" s="47" t="s">
        <v>6</v>
      </c>
      <c r="F25" s="48"/>
    </row>
    <row r="26" spans="1:6" ht="15">
      <c r="A26" s="4"/>
      <c r="B26" s="4"/>
      <c r="C26" s="4"/>
      <c r="D26" s="52"/>
      <c r="E26" s="9"/>
      <c r="F26" s="18"/>
    </row>
    <row r="27" spans="1:6" ht="15">
      <c r="A27" s="12" t="s">
        <v>7</v>
      </c>
      <c r="B27" s="12"/>
      <c r="C27" s="12"/>
      <c r="D27" s="53"/>
      <c r="E27" s="12"/>
      <c r="F27" s="12" t="s">
        <v>8</v>
      </c>
    </row>
    <row r="29" spans="1:6" ht="15">
      <c r="A29" s="2" t="s">
        <v>9</v>
      </c>
      <c r="B29" s="2"/>
      <c r="C29" s="2"/>
      <c r="D29" s="54"/>
      <c r="F29" s="2" t="s">
        <v>8</v>
      </c>
    </row>
    <row r="31" spans="1:6" ht="22.5" customHeight="1">
      <c r="A31" s="115" t="s">
        <v>45</v>
      </c>
      <c r="B31" s="115"/>
      <c r="C31" s="115"/>
      <c r="D31" s="115"/>
      <c r="E31" s="115"/>
      <c r="F31" s="14"/>
    </row>
  </sheetData>
  <sheetProtection/>
  <mergeCells count="12">
    <mergeCell ref="D10:F10"/>
    <mergeCell ref="B8:F8"/>
    <mergeCell ref="A31:E31"/>
    <mergeCell ref="A9:A11"/>
    <mergeCell ref="B9:B11"/>
    <mergeCell ref="C9:C11"/>
    <mergeCell ref="B7:F7"/>
    <mergeCell ref="D9:F9"/>
    <mergeCell ref="E1:F1"/>
    <mergeCell ref="E2:F2"/>
    <mergeCell ref="E3:F3"/>
    <mergeCell ref="B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0">
      <selection activeCell="J12" sqref="J12"/>
    </sheetView>
  </sheetViews>
  <sheetFormatPr defaultColWidth="9.00390625" defaultRowHeight="12.75"/>
  <cols>
    <col min="1" max="1" width="5.25390625" style="0" customWidth="1"/>
    <col min="2" max="2" width="18.75390625" style="0" customWidth="1"/>
    <col min="3" max="3" width="17.875" style="0" customWidth="1"/>
    <col min="4" max="4" width="9.375" style="0" customWidth="1"/>
    <col min="5" max="5" width="18.00390625" style="0" customWidth="1"/>
    <col min="6" max="6" width="10.125" style="0" bestFit="1" customWidth="1"/>
  </cols>
  <sheetData>
    <row r="1" spans="5:6" ht="15.75">
      <c r="E1" s="129" t="s">
        <v>14</v>
      </c>
      <c r="F1" s="129"/>
    </row>
    <row r="2" spans="5:6" ht="15.75">
      <c r="E2" s="125" t="s">
        <v>13</v>
      </c>
      <c r="F2" s="125"/>
    </row>
    <row r="3" spans="5:6" ht="15.75">
      <c r="E3" s="130" t="s">
        <v>59</v>
      </c>
      <c r="F3" s="125"/>
    </row>
    <row r="6" spans="2:6" ht="12.75">
      <c r="B6" s="126" t="s">
        <v>0</v>
      </c>
      <c r="C6" s="126"/>
      <c r="D6" s="126"/>
      <c r="E6" s="126"/>
      <c r="F6" s="126"/>
    </row>
    <row r="7" spans="2:6" ht="12.75">
      <c r="B7" s="116" t="s">
        <v>24</v>
      </c>
      <c r="C7" s="116"/>
      <c r="D7" s="116"/>
      <c r="E7" s="116"/>
      <c r="F7" s="116"/>
    </row>
    <row r="8" spans="2:6" ht="12.75">
      <c r="B8" s="1"/>
      <c r="C8" s="1"/>
      <c r="D8" s="1"/>
      <c r="E8" s="3"/>
      <c r="F8" s="3"/>
    </row>
    <row r="9" spans="1:6" ht="12.75" customHeight="1">
      <c r="A9" s="114" t="s">
        <v>11</v>
      </c>
      <c r="B9" s="123" t="s">
        <v>1</v>
      </c>
      <c r="C9" s="114" t="s">
        <v>10</v>
      </c>
      <c r="D9" s="117" t="s">
        <v>2</v>
      </c>
      <c r="E9" s="118"/>
      <c r="F9" s="119"/>
    </row>
    <row r="10" spans="1:6" ht="83.25" customHeight="1">
      <c r="A10" s="114"/>
      <c r="B10" s="123"/>
      <c r="C10" s="114"/>
      <c r="D10" s="120" t="s">
        <v>12</v>
      </c>
      <c r="E10" s="121"/>
      <c r="F10" s="122"/>
    </row>
    <row r="11" spans="1:6" ht="19.5" customHeight="1">
      <c r="A11" s="114"/>
      <c r="B11" s="123"/>
      <c r="C11" s="114"/>
      <c r="D11" s="21" t="s">
        <v>11</v>
      </c>
      <c r="E11" s="15" t="s">
        <v>3</v>
      </c>
      <c r="F11" s="16" t="s">
        <v>4</v>
      </c>
    </row>
    <row r="12" spans="1:6" ht="22.5">
      <c r="A12" s="5">
        <v>1</v>
      </c>
      <c r="B12" s="6" t="s">
        <v>56</v>
      </c>
      <c r="C12" s="6" t="s">
        <v>57</v>
      </c>
      <c r="D12" s="46">
        <v>832</v>
      </c>
      <c r="E12" s="7">
        <v>41421</v>
      </c>
      <c r="F12" s="16">
        <v>34189</v>
      </c>
    </row>
    <row r="13" spans="1:6" ht="22.5">
      <c r="A13" s="5">
        <v>2</v>
      </c>
      <c r="B13" s="6" t="s">
        <v>58</v>
      </c>
      <c r="C13" s="6"/>
      <c r="D13" s="46">
        <v>6</v>
      </c>
      <c r="E13" s="7">
        <v>41422</v>
      </c>
      <c r="F13" s="16">
        <v>50063</v>
      </c>
    </row>
    <row r="14" spans="1:6" ht="33.75">
      <c r="A14" s="5">
        <v>3</v>
      </c>
      <c r="B14" s="6" t="s">
        <v>60</v>
      </c>
      <c r="C14" s="6"/>
      <c r="D14" s="46">
        <v>375</v>
      </c>
      <c r="E14" s="7">
        <v>41424</v>
      </c>
      <c r="F14" s="16">
        <v>450000</v>
      </c>
    </row>
    <row r="15" spans="1:6" ht="12.75">
      <c r="A15" s="5"/>
      <c r="B15" s="6"/>
      <c r="C15" s="6"/>
      <c r="D15" s="6"/>
      <c r="E15" s="7"/>
      <c r="F15" s="16"/>
    </row>
    <row r="16" spans="1:6" ht="12.75">
      <c r="A16" s="5"/>
      <c r="B16" s="6"/>
      <c r="C16" s="6"/>
      <c r="D16" s="6"/>
      <c r="E16" s="7"/>
      <c r="F16" s="16"/>
    </row>
    <row r="17" spans="1:6" ht="12.75">
      <c r="A17" s="5"/>
      <c r="B17" s="6"/>
      <c r="C17" s="6"/>
      <c r="D17" s="6"/>
      <c r="E17" s="7"/>
      <c r="F17" s="16"/>
    </row>
    <row r="18" spans="1:6" ht="12.75">
      <c r="A18" s="5"/>
      <c r="B18" s="6"/>
      <c r="C18" s="6"/>
      <c r="D18" s="6"/>
      <c r="E18" s="7"/>
      <c r="F18" s="16"/>
    </row>
    <row r="19" spans="1:6" ht="12.75">
      <c r="A19" s="5"/>
      <c r="B19" s="6"/>
      <c r="C19" s="6"/>
      <c r="D19" s="6"/>
      <c r="E19" s="7"/>
      <c r="F19" s="16"/>
    </row>
    <row r="20" spans="1:6" ht="12.75">
      <c r="A20" s="5"/>
      <c r="B20" s="6"/>
      <c r="C20" s="6"/>
      <c r="D20" s="6"/>
      <c r="E20" s="7"/>
      <c r="F20" s="16"/>
    </row>
    <row r="21" spans="1:6" ht="12.75">
      <c r="A21" s="5"/>
      <c r="B21" s="6"/>
      <c r="C21" s="6"/>
      <c r="D21" s="6"/>
      <c r="E21" s="7"/>
      <c r="F21" s="16"/>
    </row>
    <row r="22" spans="1:6" ht="12.75">
      <c r="A22" s="5"/>
      <c r="B22" s="17"/>
      <c r="C22" s="17"/>
      <c r="D22" s="17"/>
      <c r="E22" s="17"/>
      <c r="F22" s="17"/>
    </row>
    <row r="23" spans="1:6" ht="12.75">
      <c r="A23" s="5"/>
      <c r="B23" s="17"/>
      <c r="C23" s="17"/>
      <c r="D23" s="17"/>
      <c r="E23" s="17"/>
      <c r="F23" s="17"/>
    </row>
    <row r="24" spans="1:6" ht="12.75">
      <c r="A24" s="5"/>
      <c r="B24" s="5"/>
      <c r="C24" s="5"/>
      <c r="D24" s="5"/>
      <c r="E24" s="8" t="s">
        <v>5</v>
      </c>
      <c r="F24" s="16">
        <f>SUM(F12:F23)</f>
        <v>534252</v>
      </c>
    </row>
    <row r="25" spans="1:6" ht="19.5" customHeight="1">
      <c r="A25" s="4"/>
      <c r="B25" s="4"/>
      <c r="C25" s="4"/>
      <c r="D25" s="4"/>
      <c r="E25" s="47" t="s">
        <v>6</v>
      </c>
      <c r="F25" s="48">
        <v>714252</v>
      </c>
    </row>
    <row r="26" spans="1:6" ht="12.75">
      <c r="A26" s="4"/>
      <c r="B26" s="4"/>
      <c r="C26" s="4"/>
      <c r="D26" s="4"/>
      <c r="E26" s="9"/>
      <c r="F26" s="18"/>
    </row>
    <row r="27" spans="1:6" ht="12.75">
      <c r="A27" s="12" t="s">
        <v>7</v>
      </c>
      <c r="B27" s="12"/>
      <c r="C27" s="12"/>
      <c r="D27" s="12"/>
      <c r="E27" s="12"/>
      <c r="F27" s="12" t="s">
        <v>8</v>
      </c>
    </row>
    <row r="29" spans="1:6" ht="12.75">
      <c r="A29" s="2" t="s">
        <v>9</v>
      </c>
      <c r="B29" s="2"/>
      <c r="C29" s="2"/>
      <c r="D29" s="2"/>
      <c r="F29" s="2" t="s">
        <v>8</v>
      </c>
    </row>
    <row r="31" spans="1:6" ht="23.25" customHeight="1">
      <c r="A31" s="115" t="s">
        <v>45</v>
      </c>
      <c r="B31" s="115"/>
      <c r="C31" s="115"/>
      <c r="D31" s="115"/>
      <c r="E31" s="115"/>
      <c r="F31" s="14"/>
    </row>
  </sheetData>
  <sheetProtection/>
  <mergeCells count="11">
    <mergeCell ref="E1:F1"/>
    <mergeCell ref="E2:F2"/>
    <mergeCell ref="E3:F3"/>
    <mergeCell ref="B6:F6"/>
    <mergeCell ref="B7:F7"/>
    <mergeCell ref="D9:F9"/>
    <mergeCell ref="D10:F10"/>
    <mergeCell ref="A31:E31"/>
    <mergeCell ref="A9:A11"/>
    <mergeCell ref="B9:B11"/>
    <mergeCell ref="C9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0">
      <selection activeCell="D14" sqref="D14"/>
    </sheetView>
  </sheetViews>
  <sheetFormatPr defaultColWidth="9.00390625" defaultRowHeight="12.75"/>
  <cols>
    <col min="1" max="1" width="4.00390625" style="0" customWidth="1"/>
    <col min="2" max="3" width="18.75390625" style="0" customWidth="1"/>
    <col min="4" max="4" width="12.375" style="0" customWidth="1"/>
    <col min="5" max="5" width="14.75390625" style="0" customWidth="1"/>
    <col min="6" max="6" width="15.00390625" style="0" customWidth="1"/>
  </cols>
  <sheetData>
    <row r="1" spans="5:6" ht="15.75">
      <c r="E1" s="125" t="s">
        <v>14</v>
      </c>
      <c r="F1" s="125"/>
    </row>
    <row r="2" spans="5:6" ht="15.75">
      <c r="E2" s="125" t="s">
        <v>13</v>
      </c>
      <c r="F2" s="125"/>
    </row>
    <row r="3" spans="5:6" ht="15.75">
      <c r="E3" s="125" t="s">
        <v>15</v>
      </c>
      <c r="F3" s="125"/>
    </row>
    <row r="6" spans="2:6" ht="12.75">
      <c r="B6" s="126" t="s">
        <v>0</v>
      </c>
      <c r="C6" s="126"/>
      <c r="D6" s="126"/>
      <c r="E6" s="126"/>
      <c r="F6" s="126"/>
    </row>
    <row r="7" spans="2:6" ht="12.75">
      <c r="B7" s="116" t="s">
        <v>23</v>
      </c>
      <c r="C7" s="116"/>
      <c r="D7" s="116"/>
      <c r="E7" s="116"/>
      <c r="F7" s="116"/>
    </row>
    <row r="8" spans="2:6" ht="12.75">
      <c r="B8" s="1"/>
      <c r="C8" s="1"/>
      <c r="D8" s="1"/>
      <c r="E8" s="3"/>
      <c r="F8" s="3"/>
    </row>
    <row r="9" spans="1:6" ht="12.75" customHeight="1">
      <c r="A9" s="114" t="s">
        <v>11</v>
      </c>
      <c r="B9" s="123" t="s">
        <v>1</v>
      </c>
      <c r="C9" s="114" t="s">
        <v>10</v>
      </c>
      <c r="D9" s="117" t="s">
        <v>2</v>
      </c>
      <c r="E9" s="118"/>
      <c r="F9" s="119"/>
    </row>
    <row r="10" spans="1:6" ht="52.5" customHeight="1">
      <c r="A10" s="114"/>
      <c r="B10" s="123"/>
      <c r="C10" s="114"/>
      <c r="D10" s="120" t="s">
        <v>12</v>
      </c>
      <c r="E10" s="121"/>
      <c r="F10" s="122"/>
    </row>
    <row r="11" spans="1:6" ht="12.75">
      <c r="A11" s="114"/>
      <c r="B11" s="123"/>
      <c r="C11" s="114"/>
      <c r="D11" s="21" t="s">
        <v>11</v>
      </c>
      <c r="E11" s="15" t="s">
        <v>3</v>
      </c>
      <c r="F11" s="16" t="s">
        <v>4</v>
      </c>
    </row>
    <row r="12" spans="1:6" ht="33.75">
      <c r="A12" s="5">
        <v>1</v>
      </c>
      <c r="B12" s="56" t="s">
        <v>63</v>
      </c>
      <c r="C12" s="6" t="s">
        <v>64</v>
      </c>
      <c r="D12" s="55">
        <v>131</v>
      </c>
      <c r="E12" s="7">
        <v>41429</v>
      </c>
      <c r="F12" s="16">
        <v>540000</v>
      </c>
    </row>
    <row r="13" spans="1:6" ht="33.75">
      <c r="A13" s="5">
        <v>2</v>
      </c>
      <c r="B13" s="56" t="s">
        <v>63</v>
      </c>
      <c r="C13" s="6" t="s">
        <v>65</v>
      </c>
      <c r="D13" s="55">
        <v>130</v>
      </c>
      <c r="E13" s="7">
        <v>41429</v>
      </c>
      <c r="F13" s="16">
        <v>1220000</v>
      </c>
    </row>
    <row r="14" spans="1:6" ht="45">
      <c r="A14" s="5">
        <v>3</v>
      </c>
      <c r="B14" s="6" t="s">
        <v>66</v>
      </c>
      <c r="C14" s="6" t="s">
        <v>67</v>
      </c>
      <c r="D14" s="55">
        <v>353</v>
      </c>
      <c r="E14" s="7">
        <v>41443</v>
      </c>
      <c r="F14" s="16">
        <v>850000</v>
      </c>
    </row>
    <row r="15" spans="1:6" ht="12.75">
      <c r="A15" s="5">
        <v>4</v>
      </c>
      <c r="B15" s="6"/>
      <c r="C15" s="6"/>
      <c r="D15" s="6"/>
      <c r="E15" s="7"/>
      <c r="F15" s="16"/>
    </row>
    <row r="16" spans="1:6" ht="12.75">
      <c r="A16" s="5">
        <v>5</v>
      </c>
      <c r="B16" s="6"/>
      <c r="C16" s="6"/>
      <c r="D16" s="6"/>
      <c r="E16" s="7"/>
      <c r="F16" s="16"/>
    </row>
    <row r="17" spans="1:6" ht="12.75">
      <c r="A17" s="5">
        <v>6</v>
      </c>
      <c r="B17" s="6"/>
      <c r="C17" s="6"/>
      <c r="D17" s="6"/>
      <c r="E17" s="7"/>
      <c r="F17" s="16"/>
    </row>
    <row r="18" spans="1:6" ht="12.75">
      <c r="A18" s="5">
        <v>7</v>
      </c>
      <c r="B18" s="6"/>
      <c r="C18" s="6"/>
      <c r="D18" s="6"/>
      <c r="E18" s="7"/>
      <c r="F18" s="16"/>
    </row>
    <row r="19" spans="1:6" ht="12.75">
      <c r="A19" s="5">
        <v>8</v>
      </c>
      <c r="B19" s="6"/>
      <c r="C19" s="6"/>
      <c r="D19" s="6"/>
      <c r="E19" s="7"/>
      <c r="F19" s="16"/>
    </row>
    <row r="20" spans="1:6" ht="12.75">
      <c r="A20" s="5">
        <v>9</v>
      </c>
      <c r="B20" s="6"/>
      <c r="C20" s="6"/>
      <c r="D20" s="6"/>
      <c r="E20" s="7"/>
      <c r="F20" s="16"/>
    </row>
    <row r="21" spans="1:6" ht="12.75">
      <c r="A21" s="5">
        <v>10</v>
      </c>
      <c r="B21" s="6"/>
      <c r="C21" s="6"/>
      <c r="D21" s="6"/>
      <c r="E21" s="7"/>
      <c r="F21" s="16"/>
    </row>
    <row r="22" spans="1:6" ht="12.75">
      <c r="A22" s="5">
        <v>11</v>
      </c>
      <c r="B22" s="17"/>
      <c r="C22" s="17"/>
      <c r="D22" s="17"/>
      <c r="E22" s="17"/>
      <c r="F22" s="17"/>
    </row>
    <row r="23" spans="1:6" ht="12.75">
      <c r="A23" s="5">
        <v>12</v>
      </c>
      <c r="B23" s="17"/>
      <c r="C23" s="17"/>
      <c r="D23" s="17"/>
      <c r="E23" s="17"/>
      <c r="F23" s="17"/>
    </row>
    <row r="24" spans="1:6" ht="12.75">
      <c r="A24" s="5"/>
      <c r="B24" s="5"/>
      <c r="C24" s="5"/>
      <c r="D24" s="5"/>
      <c r="E24" s="8" t="s">
        <v>5</v>
      </c>
      <c r="F24" s="16">
        <f>SUM(F12:F23)</f>
        <v>2610000</v>
      </c>
    </row>
    <row r="25" spans="1:6" ht="12.75">
      <c r="A25" s="4"/>
      <c r="B25" s="4"/>
      <c r="C25" s="4"/>
      <c r="D25" s="4"/>
      <c r="E25" s="9" t="s">
        <v>6</v>
      </c>
      <c r="F25" s="11"/>
    </row>
    <row r="26" spans="1:6" ht="12.75">
      <c r="A26" s="4"/>
      <c r="B26" s="4"/>
      <c r="C26" s="4"/>
      <c r="D26" s="4"/>
      <c r="E26" s="9"/>
      <c r="F26" s="18"/>
    </row>
    <row r="27" spans="1:6" ht="12.75">
      <c r="A27" s="12" t="s">
        <v>7</v>
      </c>
      <c r="B27" s="12"/>
      <c r="C27" s="12"/>
      <c r="D27" s="12"/>
      <c r="E27" s="12"/>
      <c r="F27" s="12" t="s">
        <v>8</v>
      </c>
    </row>
    <row r="29" spans="1:6" ht="12.75">
      <c r="A29" s="2" t="s">
        <v>9</v>
      </c>
      <c r="B29" s="2"/>
      <c r="C29" s="2"/>
      <c r="D29" s="2"/>
      <c r="F29" s="2" t="s">
        <v>8</v>
      </c>
    </row>
    <row r="31" spans="1:6" ht="26.25" customHeight="1">
      <c r="A31" s="115" t="s">
        <v>45</v>
      </c>
      <c r="B31" s="115"/>
      <c r="C31" s="115"/>
      <c r="D31" s="115"/>
      <c r="E31" s="115"/>
      <c r="F31" s="14"/>
    </row>
  </sheetData>
  <sheetProtection/>
  <mergeCells count="11">
    <mergeCell ref="E1:F1"/>
    <mergeCell ref="E2:F2"/>
    <mergeCell ref="E3:F3"/>
    <mergeCell ref="B6:F6"/>
    <mergeCell ref="B7:F7"/>
    <mergeCell ref="D9:F9"/>
    <mergeCell ref="D10:F10"/>
    <mergeCell ref="A31:E31"/>
    <mergeCell ref="A9:A11"/>
    <mergeCell ref="B9:B11"/>
    <mergeCell ref="C9:C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7">
      <selection activeCell="G16" sqref="G16:H16"/>
    </sheetView>
  </sheetViews>
  <sheetFormatPr defaultColWidth="9.00390625" defaultRowHeight="12.75"/>
  <cols>
    <col min="1" max="1" width="5.00390625" style="0" customWidth="1"/>
    <col min="2" max="3" width="18.75390625" style="0" customWidth="1"/>
    <col min="4" max="4" width="13.125" style="57" customWidth="1"/>
    <col min="5" max="5" width="14.25390625" style="0" customWidth="1"/>
    <col min="6" max="6" width="11.75390625" style="0" bestFit="1" customWidth="1"/>
  </cols>
  <sheetData>
    <row r="1" spans="5:6" ht="15.75">
      <c r="E1" s="125" t="s">
        <v>14</v>
      </c>
      <c r="F1" s="125"/>
    </row>
    <row r="2" spans="5:6" ht="15.75">
      <c r="E2" s="125" t="s">
        <v>13</v>
      </c>
      <c r="F2" s="125"/>
    </row>
    <row r="3" spans="5:6" ht="15.75">
      <c r="E3" s="125" t="s">
        <v>15</v>
      </c>
      <c r="F3" s="125"/>
    </row>
    <row r="6" spans="2:6" ht="12.75">
      <c r="B6" s="126" t="s">
        <v>0</v>
      </c>
      <c r="C6" s="126"/>
      <c r="D6" s="126"/>
      <c r="E6" s="126"/>
      <c r="F6" s="126"/>
    </row>
    <row r="7" spans="2:6" ht="12.75">
      <c r="B7" s="116" t="s">
        <v>22</v>
      </c>
      <c r="C7" s="116"/>
      <c r="D7" s="116"/>
      <c r="E7" s="116"/>
      <c r="F7" s="116"/>
    </row>
    <row r="8" spans="2:6" ht="12.75">
      <c r="B8" s="1"/>
      <c r="C8" s="1"/>
      <c r="E8" s="3"/>
      <c r="F8" s="3"/>
    </row>
    <row r="9" spans="1:6" ht="12.75" customHeight="1">
      <c r="A9" s="114" t="s">
        <v>11</v>
      </c>
      <c r="B9" s="123" t="s">
        <v>1</v>
      </c>
      <c r="C9" s="114" t="s">
        <v>10</v>
      </c>
      <c r="D9" s="117" t="s">
        <v>2</v>
      </c>
      <c r="E9" s="118"/>
      <c r="F9" s="119"/>
    </row>
    <row r="10" spans="1:6" ht="51" customHeight="1">
      <c r="A10" s="114"/>
      <c r="B10" s="123"/>
      <c r="C10" s="114"/>
      <c r="D10" s="120" t="s">
        <v>12</v>
      </c>
      <c r="E10" s="121"/>
      <c r="F10" s="122"/>
    </row>
    <row r="11" spans="1:6" ht="12.75">
      <c r="A11" s="114"/>
      <c r="B11" s="123"/>
      <c r="C11" s="114"/>
      <c r="D11" s="60" t="s">
        <v>11</v>
      </c>
      <c r="E11" s="15" t="s">
        <v>3</v>
      </c>
      <c r="F11" s="16" t="s">
        <v>4</v>
      </c>
    </row>
    <row r="12" spans="1:10" ht="34.5" thickBot="1">
      <c r="A12" s="61">
        <v>1</v>
      </c>
      <c r="B12" s="62" t="s">
        <v>69</v>
      </c>
      <c r="C12" s="62" t="s">
        <v>70</v>
      </c>
      <c r="D12" s="63">
        <v>421</v>
      </c>
      <c r="E12" s="64">
        <v>41456</v>
      </c>
      <c r="F12" s="65">
        <v>85000</v>
      </c>
      <c r="G12" s="66"/>
      <c r="H12" s="66"/>
      <c r="I12" s="66"/>
      <c r="J12" s="66"/>
    </row>
    <row r="13" spans="1:10" ht="39.75" thickBot="1">
      <c r="A13" s="67">
        <v>2</v>
      </c>
      <c r="B13" s="68" t="s">
        <v>71</v>
      </c>
      <c r="C13" s="69" t="s">
        <v>72</v>
      </c>
      <c r="D13" s="70">
        <v>812</v>
      </c>
      <c r="E13" s="71">
        <v>41458</v>
      </c>
      <c r="F13" s="72">
        <v>886539</v>
      </c>
      <c r="G13" s="73"/>
      <c r="H13" s="73"/>
      <c r="I13" s="73"/>
      <c r="J13" s="73"/>
    </row>
    <row r="14" spans="1:10" ht="59.25" thickBot="1">
      <c r="A14" s="67">
        <v>3</v>
      </c>
      <c r="B14" s="68" t="s">
        <v>73</v>
      </c>
      <c r="C14" s="69" t="s">
        <v>74</v>
      </c>
      <c r="D14" s="70">
        <v>230</v>
      </c>
      <c r="E14" s="71">
        <v>41459</v>
      </c>
      <c r="F14" s="72">
        <v>104299</v>
      </c>
      <c r="G14" s="73"/>
      <c r="H14" s="73"/>
      <c r="I14" s="73"/>
      <c r="J14" s="73"/>
    </row>
    <row r="15" spans="1:6" ht="57" thickBot="1">
      <c r="A15" s="74">
        <v>4</v>
      </c>
      <c r="B15" s="75" t="s">
        <v>75</v>
      </c>
      <c r="C15" s="75" t="s">
        <v>76</v>
      </c>
      <c r="D15" s="76">
        <v>463</v>
      </c>
      <c r="E15" s="77">
        <v>41464</v>
      </c>
      <c r="F15" s="78">
        <v>46934</v>
      </c>
    </row>
    <row r="16" spans="1:10" ht="13.5" thickTop="1">
      <c r="A16" s="79">
        <v>5</v>
      </c>
      <c r="B16" s="80"/>
      <c r="C16" s="80"/>
      <c r="D16" s="81"/>
      <c r="E16" s="82"/>
      <c r="F16" s="83"/>
      <c r="G16" s="131">
        <f>SUM(F12:F15)</f>
        <v>1122772</v>
      </c>
      <c r="H16" s="132"/>
      <c r="I16" s="84"/>
      <c r="J16" s="84"/>
    </row>
    <row r="17" spans="1:6" ht="12.75">
      <c r="A17" s="5">
        <v>6</v>
      </c>
      <c r="B17" s="6"/>
      <c r="C17" s="6"/>
      <c r="D17" s="60"/>
      <c r="E17" s="7"/>
      <c r="F17" s="16"/>
    </row>
    <row r="18" spans="1:6" ht="12.75">
      <c r="A18" s="5">
        <v>7</v>
      </c>
      <c r="B18" s="6"/>
      <c r="C18" s="6"/>
      <c r="D18" s="60"/>
      <c r="E18" s="7"/>
      <c r="F18" s="16"/>
    </row>
    <row r="19" spans="1:6" ht="12.75">
      <c r="A19" s="5">
        <v>8</v>
      </c>
      <c r="B19" s="6"/>
      <c r="C19" s="6"/>
      <c r="D19" s="60"/>
      <c r="E19" s="7"/>
      <c r="F19" s="16"/>
    </row>
    <row r="20" spans="1:6" ht="12.75">
      <c r="A20" s="5">
        <v>9</v>
      </c>
      <c r="B20" s="6"/>
      <c r="C20" s="6"/>
      <c r="D20" s="60"/>
      <c r="E20" s="7"/>
      <c r="F20" s="16"/>
    </row>
    <row r="21" spans="1:6" ht="12.75">
      <c r="A21" s="5">
        <v>10</v>
      </c>
      <c r="B21" s="6"/>
      <c r="C21" s="6"/>
      <c r="D21" s="60"/>
      <c r="E21" s="7"/>
      <c r="F21" s="16"/>
    </row>
    <row r="22" spans="1:6" ht="12.75">
      <c r="A22" s="5">
        <v>11</v>
      </c>
      <c r="B22" s="17"/>
      <c r="C22" s="17"/>
      <c r="D22" s="58"/>
      <c r="E22" s="17"/>
      <c r="F22" s="17"/>
    </row>
    <row r="23" spans="1:6" ht="12.75">
      <c r="A23" s="5">
        <v>12</v>
      </c>
      <c r="B23" s="17"/>
      <c r="C23" s="17"/>
      <c r="D23" s="58"/>
      <c r="E23" s="17"/>
      <c r="F23" s="17"/>
    </row>
    <row r="24" spans="1:6" ht="12.75">
      <c r="A24" s="5"/>
      <c r="B24" s="5"/>
      <c r="C24" s="5"/>
      <c r="D24" s="58"/>
      <c r="E24" s="8" t="s">
        <v>5</v>
      </c>
      <c r="F24" s="16">
        <f>SUM(F12:F23)</f>
        <v>1122772</v>
      </c>
    </row>
    <row r="25" spans="1:6" ht="12.75">
      <c r="A25" s="4"/>
      <c r="B25" s="4"/>
      <c r="C25" s="4"/>
      <c r="D25" s="59"/>
      <c r="E25" s="9" t="s">
        <v>6</v>
      </c>
      <c r="F25" s="11"/>
    </row>
    <row r="26" spans="1:6" ht="12.75">
      <c r="A26" s="4"/>
      <c r="B26" s="4"/>
      <c r="C26" s="4"/>
      <c r="D26" s="59"/>
      <c r="E26" s="9"/>
      <c r="F26" s="18"/>
    </row>
    <row r="27" spans="1:6" ht="12.75">
      <c r="A27" s="12" t="s">
        <v>7</v>
      </c>
      <c r="B27" s="12"/>
      <c r="C27" s="12"/>
      <c r="D27" s="59"/>
      <c r="E27" s="12"/>
      <c r="F27" s="12" t="s">
        <v>8</v>
      </c>
    </row>
    <row r="29" spans="1:6" ht="12.75">
      <c r="A29" s="2" t="s">
        <v>9</v>
      </c>
      <c r="B29" s="2"/>
      <c r="C29" s="2"/>
      <c r="F29" s="2" t="s">
        <v>8</v>
      </c>
    </row>
    <row r="31" spans="1:6" ht="24.75" customHeight="1">
      <c r="A31" s="115" t="s">
        <v>45</v>
      </c>
      <c r="B31" s="115"/>
      <c r="C31" s="115"/>
      <c r="D31" s="115"/>
      <c r="E31" s="115"/>
      <c r="F31" s="14"/>
    </row>
  </sheetData>
  <sheetProtection/>
  <mergeCells count="12">
    <mergeCell ref="E1:F1"/>
    <mergeCell ref="E2:F2"/>
    <mergeCell ref="E3:F3"/>
    <mergeCell ref="B6:F6"/>
    <mergeCell ref="A31:E31"/>
    <mergeCell ref="A9:A11"/>
    <mergeCell ref="B9:B11"/>
    <mergeCell ref="C9:C11"/>
    <mergeCell ref="G16:H16"/>
    <mergeCell ref="B7:F7"/>
    <mergeCell ref="D9:F9"/>
    <mergeCell ref="D10:F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A31" sqref="A31:E31"/>
    </sheetView>
  </sheetViews>
  <sheetFormatPr defaultColWidth="9.00390625" defaultRowHeight="12.75"/>
  <cols>
    <col min="2" max="4" width="18.75390625" style="0" customWidth="1"/>
    <col min="5" max="5" width="36.00390625" style="0" bestFit="1" customWidth="1"/>
  </cols>
  <sheetData>
    <row r="1" spans="5:6" ht="15.75">
      <c r="E1" s="125" t="s">
        <v>14</v>
      </c>
      <c r="F1" s="125"/>
    </row>
    <row r="2" spans="5:6" ht="15.75">
      <c r="E2" s="125" t="s">
        <v>13</v>
      </c>
      <c r="F2" s="125"/>
    </row>
    <row r="3" spans="5:6" ht="15.75">
      <c r="E3" s="125" t="s">
        <v>15</v>
      </c>
      <c r="F3" s="125"/>
    </row>
    <row r="6" spans="2:6" ht="12.75">
      <c r="B6" s="126" t="s">
        <v>0</v>
      </c>
      <c r="C6" s="126"/>
      <c r="D6" s="126"/>
      <c r="E6" s="126"/>
      <c r="F6" s="126"/>
    </row>
    <row r="7" spans="2:6" ht="12.75">
      <c r="B7" s="116" t="s">
        <v>21</v>
      </c>
      <c r="C7" s="116"/>
      <c r="D7" s="116"/>
      <c r="E7" s="116"/>
      <c r="F7" s="116"/>
    </row>
    <row r="8" spans="2:6" ht="12.75">
      <c r="B8" s="1"/>
      <c r="C8" s="1"/>
      <c r="D8" s="1"/>
      <c r="E8" s="3"/>
      <c r="F8" s="3"/>
    </row>
    <row r="9" spans="1:6" ht="12.75" customHeight="1">
      <c r="A9" s="114" t="s">
        <v>11</v>
      </c>
      <c r="B9" s="123" t="s">
        <v>1</v>
      </c>
      <c r="C9" s="114" t="s">
        <v>10</v>
      </c>
      <c r="D9" s="117" t="s">
        <v>2</v>
      </c>
      <c r="E9" s="118"/>
      <c r="F9" s="119"/>
    </row>
    <row r="10" spans="1:6" ht="43.5" customHeight="1">
      <c r="A10" s="114"/>
      <c r="B10" s="123"/>
      <c r="C10" s="114"/>
      <c r="D10" s="120" t="s">
        <v>12</v>
      </c>
      <c r="E10" s="121"/>
      <c r="F10" s="122"/>
    </row>
    <row r="11" spans="1:6" ht="12.75">
      <c r="A11" s="114"/>
      <c r="B11" s="123"/>
      <c r="C11" s="114"/>
      <c r="D11" s="21" t="s">
        <v>11</v>
      </c>
      <c r="E11" s="15" t="s">
        <v>3</v>
      </c>
      <c r="F11" s="16" t="s">
        <v>4</v>
      </c>
    </row>
    <row r="12" spans="1:6" ht="12.75">
      <c r="A12" s="5">
        <v>1</v>
      </c>
      <c r="B12" s="6"/>
      <c r="C12" s="6"/>
      <c r="D12" s="6"/>
      <c r="E12" s="7"/>
      <c r="F12" s="16"/>
    </row>
    <row r="13" spans="1:6" ht="12.75">
      <c r="A13" s="5">
        <v>2</v>
      </c>
      <c r="B13" s="6"/>
      <c r="C13" s="6"/>
      <c r="D13" s="6"/>
      <c r="E13" s="7"/>
      <c r="F13" s="16"/>
    </row>
    <row r="14" spans="1:6" ht="12.75">
      <c r="A14" s="5">
        <v>3</v>
      </c>
      <c r="B14" s="6"/>
      <c r="C14" s="6"/>
      <c r="D14" s="6"/>
      <c r="E14" s="7"/>
      <c r="F14" s="16"/>
    </row>
    <row r="15" spans="1:6" ht="12.75">
      <c r="A15" s="5">
        <v>4</v>
      </c>
      <c r="B15" s="6"/>
      <c r="C15" s="6"/>
      <c r="D15" s="6"/>
      <c r="E15" s="7"/>
      <c r="F15" s="16"/>
    </row>
    <row r="16" spans="1:6" ht="12.75">
      <c r="A16" s="5">
        <v>5</v>
      </c>
      <c r="B16" s="6"/>
      <c r="C16" s="6"/>
      <c r="D16" s="6"/>
      <c r="E16" s="7"/>
      <c r="F16" s="16"/>
    </row>
    <row r="17" spans="1:6" ht="12.75">
      <c r="A17" s="5">
        <v>6</v>
      </c>
      <c r="B17" s="6"/>
      <c r="C17" s="6"/>
      <c r="D17" s="6"/>
      <c r="E17" s="7"/>
      <c r="F17" s="16"/>
    </row>
    <row r="18" spans="1:6" ht="12.75">
      <c r="A18" s="5">
        <v>7</v>
      </c>
      <c r="B18" s="6"/>
      <c r="C18" s="6"/>
      <c r="D18" s="6"/>
      <c r="E18" s="7"/>
      <c r="F18" s="16"/>
    </row>
    <row r="19" spans="1:6" ht="12.75">
      <c r="A19" s="5">
        <v>8</v>
      </c>
      <c r="B19" s="6"/>
      <c r="C19" s="6"/>
      <c r="D19" s="6"/>
      <c r="E19" s="7"/>
      <c r="F19" s="16"/>
    </row>
    <row r="20" spans="1:6" ht="12.75">
      <c r="A20" s="5">
        <v>9</v>
      </c>
      <c r="B20" s="6"/>
      <c r="C20" s="6"/>
      <c r="D20" s="6"/>
      <c r="E20" s="7"/>
      <c r="F20" s="16"/>
    </row>
    <row r="21" spans="1:6" ht="12.75">
      <c r="A21" s="5">
        <v>10</v>
      </c>
      <c r="B21" s="6"/>
      <c r="C21" s="6"/>
      <c r="D21" s="6"/>
      <c r="E21" s="7"/>
      <c r="F21" s="16"/>
    </row>
    <row r="22" spans="1:6" ht="12.75">
      <c r="A22" s="5">
        <v>11</v>
      </c>
      <c r="B22" s="17"/>
      <c r="C22" s="17"/>
      <c r="D22" s="17"/>
      <c r="E22" s="17"/>
      <c r="F22" s="17"/>
    </row>
    <row r="23" spans="1:6" ht="12.75">
      <c r="A23" s="5">
        <v>12</v>
      </c>
      <c r="B23" s="17"/>
      <c r="C23" s="17"/>
      <c r="D23" s="17"/>
      <c r="E23" s="17"/>
      <c r="F23" s="17"/>
    </row>
    <row r="24" spans="1:6" ht="12.75">
      <c r="A24" s="5"/>
      <c r="B24" s="5"/>
      <c r="C24" s="5"/>
      <c r="D24" s="5"/>
      <c r="E24" s="8" t="s">
        <v>5</v>
      </c>
      <c r="F24" s="16">
        <f>SUM(F12:F23)</f>
        <v>0</v>
      </c>
    </row>
    <row r="25" spans="1:6" ht="12.75">
      <c r="A25" s="4"/>
      <c r="B25" s="4"/>
      <c r="C25" s="4"/>
      <c r="D25" s="4"/>
      <c r="E25" s="9" t="s">
        <v>6</v>
      </c>
      <c r="F25" s="11"/>
    </row>
    <row r="26" spans="1:6" ht="12.75">
      <c r="A26" s="4"/>
      <c r="B26" s="4"/>
      <c r="C26" s="4"/>
      <c r="D26" s="4"/>
      <c r="E26" s="9"/>
      <c r="F26" s="18"/>
    </row>
    <row r="27" spans="1:6" ht="12.75">
      <c r="A27" s="12" t="s">
        <v>7</v>
      </c>
      <c r="B27" s="12"/>
      <c r="C27" s="12"/>
      <c r="D27" s="12"/>
      <c r="E27" s="12"/>
      <c r="F27" s="12" t="s">
        <v>8</v>
      </c>
    </row>
    <row r="29" spans="1:6" ht="12.75">
      <c r="A29" s="2" t="s">
        <v>9</v>
      </c>
      <c r="B29" s="2"/>
      <c r="C29" s="2"/>
      <c r="D29" s="2"/>
      <c r="F29" s="2" t="s">
        <v>8</v>
      </c>
    </row>
    <row r="31" spans="1:6" ht="24" customHeight="1">
      <c r="A31" s="115" t="s">
        <v>45</v>
      </c>
      <c r="B31" s="115"/>
      <c r="C31" s="115"/>
      <c r="D31" s="115"/>
      <c r="E31" s="115"/>
      <c r="F31" s="14"/>
    </row>
  </sheetData>
  <sheetProtection/>
  <mergeCells count="11">
    <mergeCell ref="E1:F1"/>
    <mergeCell ref="E2:F2"/>
    <mergeCell ref="E3:F3"/>
    <mergeCell ref="B6:F6"/>
    <mergeCell ref="B7:F7"/>
    <mergeCell ref="D9:F9"/>
    <mergeCell ref="D10:F10"/>
    <mergeCell ref="A31:E31"/>
    <mergeCell ref="A9:A11"/>
    <mergeCell ref="B9:B11"/>
    <mergeCell ref="C9:C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4">
      <selection activeCell="F16" sqref="F16"/>
    </sheetView>
  </sheetViews>
  <sheetFormatPr defaultColWidth="9.00390625" defaultRowHeight="12.75"/>
  <cols>
    <col min="1" max="1" width="4.75390625" style="0" customWidth="1"/>
    <col min="2" max="2" width="16.875" style="0" customWidth="1"/>
    <col min="3" max="3" width="16.25390625" style="0" customWidth="1"/>
    <col min="4" max="4" width="10.625" style="0" customWidth="1"/>
    <col min="5" max="5" width="18.25390625" style="0" customWidth="1"/>
    <col min="6" max="6" width="13.25390625" style="0" customWidth="1"/>
  </cols>
  <sheetData>
    <row r="1" spans="5:6" ht="15.75">
      <c r="E1" s="125" t="s">
        <v>14</v>
      </c>
      <c r="F1" s="125"/>
    </row>
    <row r="2" spans="5:6" ht="15.75">
      <c r="E2" s="125" t="s">
        <v>13</v>
      </c>
      <c r="F2" s="125"/>
    </row>
    <row r="3" spans="5:6" ht="15.75">
      <c r="E3" s="125" t="s">
        <v>15</v>
      </c>
      <c r="F3" s="125"/>
    </row>
    <row r="6" spans="2:6" ht="12.75">
      <c r="B6" s="126" t="s">
        <v>0</v>
      </c>
      <c r="C6" s="126"/>
      <c r="D6" s="126"/>
      <c r="E6" s="126"/>
      <c r="F6" s="126"/>
    </row>
    <row r="7" spans="2:6" ht="12.75">
      <c r="B7" s="116" t="s">
        <v>20</v>
      </c>
      <c r="C7" s="116"/>
      <c r="D7" s="116"/>
      <c r="E7" s="116"/>
      <c r="F7" s="116"/>
    </row>
    <row r="8" spans="2:6" ht="12.75">
      <c r="B8" s="1"/>
      <c r="C8" s="1"/>
      <c r="D8" s="1"/>
      <c r="E8" s="3"/>
      <c r="F8" s="3"/>
    </row>
    <row r="9" spans="1:6" ht="12.75" customHeight="1">
      <c r="A9" s="137" t="s">
        <v>11</v>
      </c>
      <c r="B9" s="123" t="s">
        <v>1</v>
      </c>
      <c r="C9" s="137" t="s">
        <v>10</v>
      </c>
      <c r="D9" s="117" t="s">
        <v>2</v>
      </c>
      <c r="E9" s="118"/>
      <c r="F9" s="119"/>
    </row>
    <row r="10" spans="1:6" ht="41.25" customHeight="1">
      <c r="A10" s="137"/>
      <c r="B10" s="123"/>
      <c r="C10" s="137"/>
      <c r="D10" s="133" t="s">
        <v>12</v>
      </c>
      <c r="E10" s="134"/>
      <c r="F10" s="135"/>
    </row>
    <row r="11" spans="1:6" ht="12.75">
      <c r="A11" s="137"/>
      <c r="B11" s="123"/>
      <c r="C11" s="137"/>
      <c r="D11" s="21" t="s">
        <v>11</v>
      </c>
      <c r="E11" s="15" t="s">
        <v>3</v>
      </c>
      <c r="F11" s="16" t="s">
        <v>4</v>
      </c>
    </row>
    <row r="12" spans="1:6" ht="45">
      <c r="A12" s="5">
        <v>1</v>
      </c>
      <c r="B12" s="6" t="s">
        <v>79</v>
      </c>
      <c r="C12" s="88" t="s">
        <v>78</v>
      </c>
      <c r="D12" s="85">
        <v>684</v>
      </c>
      <c r="E12" s="86">
        <v>41542</v>
      </c>
      <c r="F12" s="87">
        <v>250000</v>
      </c>
    </row>
    <row r="13" spans="1:6" ht="45">
      <c r="A13" s="5">
        <v>2</v>
      </c>
      <c r="B13" s="6" t="s">
        <v>81</v>
      </c>
      <c r="C13" s="88" t="s">
        <v>80</v>
      </c>
      <c r="D13" s="85">
        <v>678</v>
      </c>
      <c r="E13" s="86">
        <v>41542</v>
      </c>
      <c r="F13" s="87">
        <v>250000</v>
      </c>
    </row>
    <row r="14" spans="1:6" ht="45">
      <c r="A14" s="5">
        <v>3</v>
      </c>
      <c r="B14" s="6" t="s">
        <v>82</v>
      </c>
      <c r="C14" s="88" t="s">
        <v>83</v>
      </c>
      <c r="D14" s="85">
        <v>629</v>
      </c>
      <c r="E14" s="86">
        <v>41542</v>
      </c>
      <c r="F14" s="87">
        <v>200000</v>
      </c>
    </row>
    <row r="15" spans="1:10" ht="42" thickBot="1">
      <c r="A15" s="61">
        <v>4</v>
      </c>
      <c r="B15" s="62" t="s">
        <v>77</v>
      </c>
      <c r="C15" s="92" t="s">
        <v>85</v>
      </c>
      <c r="D15" s="93">
        <v>603</v>
      </c>
      <c r="E15" s="94">
        <v>41542</v>
      </c>
      <c r="F15" s="95">
        <v>300000</v>
      </c>
      <c r="G15" s="66"/>
      <c r="H15" s="66"/>
      <c r="I15" s="66"/>
      <c r="J15" s="66"/>
    </row>
    <row r="16" spans="1:6" ht="12.75">
      <c r="A16" s="89">
        <v>5</v>
      </c>
      <c r="B16" s="90"/>
      <c r="C16" s="90"/>
      <c r="D16" s="90"/>
      <c r="E16" s="91"/>
      <c r="F16" s="96">
        <f>SUM(F12:F15)</f>
        <v>1000000</v>
      </c>
    </row>
    <row r="17" spans="1:6" ht="12.75">
      <c r="A17" s="5">
        <v>6</v>
      </c>
      <c r="B17" s="6"/>
      <c r="C17" s="6"/>
      <c r="D17" s="6"/>
      <c r="E17" s="7"/>
      <c r="F17" s="16"/>
    </row>
    <row r="18" spans="1:6" ht="12.75">
      <c r="A18" s="5">
        <v>7</v>
      </c>
      <c r="B18" s="6"/>
      <c r="C18" s="6"/>
      <c r="D18" s="6"/>
      <c r="E18" s="7"/>
      <c r="F18" s="16"/>
    </row>
    <row r="19" spans="1:6" ht="12.75">
      <c r="A19" s="5">
        <v>8</v>
      </c>
      <c r="B19" s="6"/>
      <c r="C19" s="6"/>
      <c r="D19" s="6"/>
      <c r="E19" s="7"/>
      <c r="F19" s="16"/>
    </row>
    <row r="20" spans="1:6" ht="12.75">
      <c r="A20" s="5">
        <v>9</v>
      </c>
      <c r="B20" s="6"/>
      <c r="C20" s="6"/>
      <c r="D20" s="6"/>
      <c r="E20" s="7"/>
      <c r="F20" s="16"/>
    </row>
    <row r="21" spans="1:6" ht="12.75">
      <c r="A21" s="5">
        <v>10</v>
      </c>
      <c r="B21" s="6"/>
      <c r="C21" s="6"/>
      <c r="D21" s="6"/>
      <c r="E21" s="7"/>
      <c r="F21" s="16"/>
    </row>
    <row r="22" spans="1:6" ht="12.75">
      <c r="A22" s="5"/>
      <c r="B22" s="5"/>
      <c r="C22" s="5"/>
      <c r="D22" s="5"/>
      <c r="E22" s="8" t="s">
        <v>5</v>
      </c>
      <c r="F22" s="16">
        <f>SUM(F12:F21)</f>
        <v>2000000</v>
      </c>
    </row>
    <row r="23" spans="1:6" ht="12.75">
      <c r="A23" s="4"/>
      <c r="B23" s="4"/>
      <c r="C23" s="4"/>
      <c r="D23" s="4"/>
      <c r="E23" s="9" t="s">
        <v>6</v>
      </c>
      <c r="F23" s="11"/>
    </row>
    <row r="24" spans="1:6" ht="12.75">
      <c r="A24" s="4"/>
      <c r="B24" s="4"/>
      <c r="C24" s="4"/>
      <c r="D24" s="4"/>
      <c r="E24" s="9"/>
      <c r="F24" s="18"/>
    </row>
    <row r="25" spans="1:6" ht="12.75">
      <c r="A25" s="12" t="s">
        <v>7</v>
      </c>
      <c r="B25" s="12"/>
      <c r="C25" s="12"/>
      <c r="D25" s="12"/>
      <c r="E25" s="12"/>
      <c r="F25" s="12" t="s">
        <v>8</v>
      </c>
    </row>
    <row r="27" spans="1:6" ht="12.75">
      <c r="A27" s="2" t="s">
        <v>9</v>
      </c>
      <c r="B27" s="2"/>
      <c r="C27" s="2"/>
      <c r="D27" s="2"/>
      <c r="F27" s="2" t="s">
        <v>8</v>
      </c>
    </row>
    <row r="29" spans="1:6" ht="16.5" customHeight="1">
      <c r="A29" s="136" t="s">
        <v>84</v>
      </c>
      <c r="B29" s="136"/>
      <c r="C29" s="136"/>
      <c r="D29" s="136"/>
      <c r="E29" s="136"/>
      <c r="F29" s="14"/>
    </row>
  </sheetData>
  <sheetProtection/>
  <mergeCells count="11">
    <mergeCell ref="E1:F1"/>
    <mergeCell ref="E2:F2"/>
    <mergeCell ref="E3:F3"/>
    <mergeCell ref="B6:F6"/>
    <mergeCell ref="B7:F7"/>
    <mergeCell ref="D9:F9"/>
    <mergeCell ref="D10:F10"/>
    <mergeCell ref="A29:E29"/>
    <mergeCell ref="A9:A11"/>
    <mergeCell ref="B9:B11"/>
    <mergeCell ref="C9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 отд</dc:creator>
  <cp:keywords/>
  <dc:description/>
  <cp:lastModifiedBy>513-x</cp:lastModifiedBy>
  <cp:lastPrinted>2013-07-02T12:16:46Z</cp:lastPrinted>
  <dcterms:created xsi:type="dcterms:W3CDTF">2002-01-01T11:04:30Z</dcterms:created>
  <dcterms:modified xsi:type="dcterms:W3CDTF">2019-06-13T06:18:38Z</dcterms:modified>
  <cp:category/>
  <cp:version/>
  <cp:contentType/>
  <cp:contentStatus/>
</cp:coreProperties>
</file>