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5180" windowHeight="8595" tabRatio="10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<sst xmlns="http://schemas.openxmlformats.org/spreadsheetml/2006/main" count="224" uniqueCount="37">
  <si>
    <t>Сумма</t>
  </si>
  <si>
    <t>Плательщик</t>
  </si>
  <si>
    <t>к приказу Роснедра</t>
  </si>
  <si>
    <t>Дата платежа</t>
  </si>
  <si>
    <t>Приложение 5</t>
  </si>
  <si>
    <t>код   049 1 12 02101 01 6000 120</t>
  </si>
  <si>
    <t>№ п/п</t>
  </si>
  <si>
    <t>Сборы за участие в конкурсе (аукционе) на право пользования участками недр (кроме участков недр  местного значения)</t>
  </si>
  <si>
    <t>(ФИО)</t>
  </si>
  <si>
    <t>Главный бухгалтер:</t>
  </si>
  <si>
    <t>УФК</t>
  </si>
  <si>
    <t>ИТОГО</t>
  </si>
  <si>
    <t>Сведения о поступлении сборов за участие в конкурсах (аукционах)  по Центрнедра  за январь месяц  2016 года</t>
  </si>
  <si>
    <t>Сведения о поступлении сборов за участие в конкурсах (аукционах)  по Центрнедра  за май месяц  2016 года</t>
  </si>
  <si>
    <t xml:space="preserve">ООО НОВОМОСКОВСКИЙ ХЛОР </t>
  </si>
  <si>
    <t>ООО "Кекстон"</t>
  </si>
  <si>
    <t xml:space="preserve">АО Новомосковская Акционерная Компания Азот </t>
  </si>
  <si>
    <t>от 28.01.2016 №70</t>
  </si>
  <si>
    <t>Примечание: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</si>
  <si>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</si>
  <si>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r>
      <t xml:space="preserve">ГУП "Медицинский центр управления делами Мэра и Правительства Москвы"         </t>
    </r>
    <r>
      <rPr>
        <sz val="6"/>
        <rFont val="Arial Cyr"/>
        <family val="0"/>
      </rPr>
      <t>(по участку Звенигород Одинцовского района Москвской области)</t>
    </r>
  </si>
  <si>
    <t>Конкурс 19.04</t>
  </si>
  <si>
    <t>ООО "Санаторий "Игуменка"</t>
  </si>
  <si>
    <t>Наименование участка недр</t>
  </si>
  <si>
    <t>Сведения о поступлении сборов за участие в конкурсах (аукционах)  по Центрнедра                                              за июль месяц  2016 года</t>
  </si>
  <si>
    <t>Сведения о поступлении сборов за участие в конкурсах (аукционах)  по Центрнедра                                             за август месяц  2016 года</t>
  </si>
  <si>
    <t>Сведения о поступлении сборов за участие в конкурсах (аукционах)  по Центрнедра                                              за сентябрь месяц  2016 года</t>
  </si>
  <si>
    <t>Сведения о поступлении сборов за участие в конкурсах (аукционах)  по Центрнедра                                          за июнь месяц  2016 года</t>
  </si>
  <si>
    <t>Сведения о поступлении сборов за участие в конкурсах (аукционах)  по Центрнедра                                                 за апрель месяц  2016 года</t>
  </si>
  <si>
    <t>Сведения о поступлении сборов за участие в конкурсах (аукционах)  по Центрнедра                                                     за март месяц  2016 года</t>
  </si>
  <si>
    <t>Сведения о поступлении сборов за участие в конкурсах (аукционах)  по Центрнедра                                                     за февраль месяц  2016 года</t>
  </si>
  <si>
    <t>Сведения о поступлении сборов за участие в конкурсах (аукционах)  по Центрнедра                                                 за октябрь месяц  2016 года</t>
  </si>
  <si>
    <t>Сведения о поступлении сборов за участие в конкурсах (аукционах)  по Центрнедра                                               за ноябрь месяц  2016 года</t>
  </si>
  <si>
    <t>Сведения о поступлении сборов за участие в конкурсах (аукционах)  по Центрнедра                                                 за декабрь месяц  2016 года</t>
  </si>
  <si>
    <t>ув.№79 от 04.10.2016</t>
  </si>
  <si>
    <t>Плата за геологическую информацию о недрах, п/п№120 от 17.12.2008</t>
  </si>
  <si>
    <r>
      <t xml:space="preserve">Общество с ограниченной ответственностью "Заря" </t>
    </r>
    <r>
      <rPr>
        <sz val="7"/>
        <rFont val="Arial Cyr"/>
        <family val="0"/>
      </rPr>
      <t>УФК ПО РЯЗАНСКОЙ ОБЛАСТИ (РЯЗАНЬНЕДРА)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</si>
</sst>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sz val="9"/>
      <name val="Arial Cyr"/>
      <family val="0"/>
    </font>
    <font>
      <i/>
      <sz val="8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14" fontId="0" fillId="0" borderId="15" xfId="0" applyNumberFormat="1" applyFont="1" applyBorder="1" applyAlignment="1">
      <alignment/>
    </xf>
    <xf numFmtId="14" fontId="0" fillId="0" borderId="16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top" wrapText="1"/>
    </xf>
    <xf numFmtId="1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24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vertical="top" wrapText="1"/>
    </xf>
    <xf numFmtId="4" fontId="0" fillId="24" borderId="17" xfId="0" applyNumberFormat="1" applyFont="1" applyFill="1" applyBorder="1" applyAlignment="1">
      <alignment/>
    </xf>
    <xf numFmtId="0" fontId="28" fillId="0" borderId="21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4" fontId="0" fillId="4" borderId="10" xfId="0" applyNumberFormat="1" applyFill="1" applyBorder="1" applyAlignment="1">
      <alignment/>
    </xf>
    <xf numFmtId="4" fontId="27" fillId="4" borderId="10" xfId="0" applyNumberFormat="1" applyFont="1" applyFill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29" fillId="0" borderId="19" xfId="0" applyFont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30" fillId="0" borderId="17" xfId="0" applyFont="1" applyBorder="1" applyAlignment="1">
      <alignment vertical="top" wrapText="1"/>
    </xf>
    <xf numFmtId="4" fontId="0" fillId="0" borderId="17" xfId="0" applyNumberFormat="1" applyFont="1" applyFill="1" applyBorder="1" applyAlignment="1">
      <alignment/>
    </xf>
    <xf numFmtId="4" fontId="0" fillId="24" borderId="26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.875" style="0" customWidth="1"/>
    <col min="2" max="2" width="29.3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5" ht="12.75">
      <c r="A3" s="1"/>
      <c r="B3" s="5"/>
      <c r="D3" s="95" t="s">
        <v>17</v>
      </c>
      <c r="E3" s="95"/>
    </row>
    <row r="4" spans="1:2" ht="12.75">
      <c r="A4" s="1"/>
      <c r="B4" s="5"/>
    </row>
    <row r="5" spans="1:5" ht="12.75">
      <c r="A5" s="96" t="s">
        <v>12</v>
      </c>
      <c r="B5" s="96"/>
      <c r="C5" s="96"/>
      <c r="D5" s="96"/>
      <c r="E5" s="96"/>
    </row>
    <row r="6" spans="1:5" ht="12.75">
      <c r="A6" s="96"/>
      <c r="B6" s="96"/>
      <c r="C6" s="96"/>
      <c r="D6" s="96"/>
      <c r="E6" s="96"/>
    </row>
    <row r="7" spans="1:5" ht="12.75">
      <c r="A7" s="1"/>
      <c r="B7" s="5"/>
      <c r="C7" s="2"/>
      <c r="D7" s="2"/>
      <c r="E7" s="2"/>
    </row>
    <row r="8" spans="1:5" ht="12.75">
      <c r="A8" s="97" t="s">
        <v>6</v>
      </c>
      <c r="B8" s="98" t="s">
        <v>1</v>
      </c>
      <c r="C8" s="99" t="s">
        <v>5</v>
      </c>
      <c r="D8" s="99"/>
      <c r="E8" s="99"/>
    </row>
    <row r="9" spans="1:5" ht="45.75" customHeight="1">
      <c r="A9" s="97"/>
      <c r="B9" s="98"/>
      <c r="C9" s="98" t="s">
        <v>7</v>
      </c>
      <c r="D9" s="98"/>
      <c r="E9" s="98"/>
    </row>
    <row r="10" spans="1:5" ht="12.75">
      <c r="A10" s="97"/>
      <c r="B10" s="98"/>
      <c r="C10" s="10" t="s">
        <v>3</v>
      </c>
      <c r="D10" s="10" t="s">
        <v>6</v>
      </c>
      <c r="E10" s="11" t="s">
        <v>0</v>
      </c>
    </row>
    <row r="11" spans="1:6" ht="12.75">
      <c r="A11" s="17">
        <v>1</v>
      </c>
      <c r="B11" s="8" t="s">
        <v>14</v>
      </c>
      <c r="C11" s="22">
        <v>42395</v>
      </c>
      <c r="D11" s="17">
        <v>261</v>
      </c>
      <c r="E11" s="23">
        <v>82000</v>
      </c>
      <c r="F11" s="26"/>
    </row>
    <row r="12" spans="1:6" ht="13.5" thickBot="1">
      <c r="A12" s="51">
        <v>2</v>
      </c>
      <c r="B12" s="52" t="s">
        <v>15</v>
      </c>
      <c r="C12" s="53">
        <v>42395</v>
      </c>
      <c r="D12" s="51">
        <v>2</v>
      </c>
      <c r="E12" s="54">
        <v>82000</v>
      </c>
      <c r="F12" s="55">
        <f>SUM(E11:E12)</f>
        <v>164000</v>
      </c>
    </row>
    <row r="13" spans="1:6" ht="24.75" thickBot="1">
      <c r="A13" s="56">
        <v>3</v>
      </c>
      <c r="B13" s="85" t="s">
        <v>16</v>
      </c>
      <c r="C13" s="57">
        <v>42396</v>
      </c>
      <c r="D13" s="56">
        <v>156</v>
      </c>
      <c r="E13" s="58">
        <v>82000</v>
      </c>
      <c r="F13" s="59">
        <f>SUM(E13)</f>
        <v>82000</v>
      </c>
    </row>
    <row r="14" spans="1:6" ht="12.75">
      <c r="A14" s="48">
        <v>4</v>
      </c>
      <c r="B14" s="15"/>
      <c r="C14" s="49"/>
      <c r="D14" s="48"/>
      <c r="E14" s="50"/>
      <c r="F14" s="26"/>
    </row>
    <row r="15" spans="1:6" ht="12.75">
      <c r="A15" s="17"/>
      <c r="B15" s="8"/>
      <c r="C15" s="22"/>
      <c r="D15" s="17"/>
      <c r="E15" s="23"/>
      <c r="F15" s="26"/>
    </row>
    <row r="16" spans="1:6" ht="12.75">
      <c r="A16" s="17"/>
      <c r="B16" s="8"/>
      <c r="C16" s="22"/>
      <c r="D16" s="17"/>
      <c r="E16" s="23"/>
      <c r="F16" s="1"/>
    </row>
    <row r="17" spans="1:6" ht="12.75">
      <c r="A17" s="16"/>
      <c r="B17" s="8"/>
      <c r="C17" s="27"/>
      <c r="D17" s="28" t="s">
        <v>11</v>
      </c>
      <c r="E17" s="60">
        <f>SUM(E11:E16)</f>
        <v>246000</v>
      </c>
      <c r="F17" s="25"/>
    </row>
    <row r="18" spans="1:7" ht="12.75">
      <c r="A18" s="3"/>
      <c r="B18" s="8"/>
      <c r="C18" s="9"/>
      <c r="D18" s="61" t="s">
        <v>10</v>
      </c>
      <c r="E18" s="62">
        <v>246000</v>
      </c>
      <c r="F18" s="31"/>
      <c r="G18" s="1"/>
    </row>
    <row r="19" ht="12.75">
      <c r="F19" s="1"/>
    </row>
    <row r="20" spans="1:5" ht="12.75">
      <c r="A20" s="4"/>
      <c r="B20" s="4"/>
      <c r="C20" s="4"/>
      <c r="D20" s="4"/>
      <c r="E20" s="13"/>
    </row>
    <row r="21" spans="1:5" ht="12.75">
      <c r="A21" s="1"/>
      <c r="B21" s="6"/>
      <c r="D21" s="2"/>
      <c r="E21" s="13"/>
    </row>
    <row r="22" spans="1:5" ht="12.75">
      <c r="A22" s="7" t="s">
        <v>9</v>
      </c>
      <c r="B22" s="4"/>
      <c r="D22" s="2"/>
      <c r="E22" s="13" t="s">
        <v>8</v>
      </c>
    </row>
    <row r="23" spans="1:6" ht="12.75">
      <c r="A23" s="1"/>
      <c r="B23" s="6"/>
      <c r="D23" s="2"/>
      <c r="E23" s="2"/>
      <c r="F23" s="14"/>
    </row>
    <row r="24" spans="1:6" ht="12.75">
      <c r="A24" s="92" t="s">
        <v>18</v>
      </c>
      <c r="B24" s="93"/>
      <c r="C24" s="94" t="s">
        <v>19</v>
      </c>
      <c r="D24" s="94"/>
      <c r="E24" s="94"/>
      <c r="F24" s="63"/>
    </row>
    <row r="25" spans="1:6" ht="12.75">
      <c r="A25" s="63"/>
      <c r="B25" s="63"/>
      <c r="C25" s="94"/>
      <c r="D25" s="94"/>
      <c r="E25" s="94"/>
      <c r="F25" s="63"/>
    </row>
    <row r="26" spans="1:6" ht="12.75">
      <c r="A26" s="63"/>
      <c r="B26" s="63"/>
      <c r="C26" s="94"/>
      <c r="D26" s="94"/>
      <c r="E26" s="94"/>
      <c r="F26" s="63"/>
    </row>
    <row r="27" spans="3:5" ht="12.75">
      <c r="C27" s="94"/>
      <c r="D27" s="94"/>
      <c r="E27" s="94"/>
    </row>
  </sheetData>
  <sheetProtection/>
  <mergeCells count="8">
    <mergeCell ref="A24:B24"/>
    <mergeCell ref="C24:E27"/>
    <mergeCell ref="D3:E3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2" width="20.625" style="0" customWidth="1"/>
    <col min="3" max="3" width="20.375" style="0" customWidth="1"/>
    <col min="4" max="4" width="16.375" style="0" customWidth="1"/>
    <col min="5" max="5" width="10.125" style="0" customWidth="1"/>
    <col min="6" max="6" width="16.75390625" style="0" customWidth="1"/>
    <col min="7" max="7" width="13.125" style="0" customWidth="1"/>
    <col min="8" max="8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31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8" ht="44.25" thickBot="1">
      <c r="A11" s="51">
        <v>1</v>
      </c>
      <c r="B11" s="69" t="s">
        <v>36</v>
      </c>
      <c r="C11" s="89" t="s">
        <v>35</v>
      </c>
      <c r="D11" s="53">
        <v>39799</v>
      </c>
      <c r="E11" s="51">
        <v>120</v>
      </c>
      <c r="F11" s="90">
        <v>56000</v>
      </c>
      <c r="G11" s="91">
        <f>SUM(F11)</f>
        <v>56000</v>
      </c>
      <c r="H11" s="86" t="s">
        <v>34</v>
      </c>
    </row>
    <row r="12" spans="1:8" ht="12.75">
      <c r="A12" s="48">
        <v>2</v>
      </c>
      <c r="B12" s="15"/>
      <c r="C12" s="15"/>
      <c r="D12" s="49"/>
      <c r="E12" s="87"/>
      <c r="F12" s="88"/>
      <c r="G12" s="41"/>
      <c r="H12" s="37"/>
    </row>
    <row r="13" spans="1:8" ht="12.75">
      <c r="A13" s="17">
        <v>3</v>
      </c>
      <c r="B13" s="8"/>
      <c r="C13" s="8"/>
      <c r="D13" s="22"/>
      <c r="E13" s="38"/>
      <c r="F13" s="39"/>
      <c r="G13" s="26"/>
      <c r="H13" s="36"/>
    </row>
    <row r="14" spans="1:8" ht="12.75">
      <c r="A14" s="17">
        <v>4</v>
      </c>
      <c r="B14" s="8"/>
      <c r="C14" s="8"/>
      <c r="D14" s="22"/>
      <c r="E14" s="38"/>
      <c r="F14" s="39"/>
      <c r="G14" s="40"/>
      <c r="H14" s="25"/>
    </row>
    <row r="15" spans="1:8" ht="12.75">
      <c r="A15" s="17"/>
      <c r="B15" s="8"/>
      <c r="C15" s="8"/>
      <c r="D15" s="22"/>
      <c r="E15" s="38"/>
      <c r="F15" s="39"/>
      <c r="G15" s="36"/>
      <c r="H15" s="25"/>
    </row>
    <row r="16" spans="1:8" ht="12.75">
      <c r="A16" s="3"/>
      <c r="B16" s="8"/>
      <c r="C16" s="8"/>
      <c r="D16" s="27"/>
      <c r="E16" s="28" t="s">
        <v>11</v>
      </c>
      <c r="F16" s="60">
        <f>SUM(F11:F15)</f>
        <v>56000</v>
      </c>
      <c r="G16" s="36"/>
      <c r="H16" s="25"/>
    </row>
    <row r="17" spans="1:8" ht="12.75">
      <c r="A17" s="16"/>
      <c r="B17" s="15"/>
      <c r="C17" s="81"/>
      <c r="D17" s="42"/>
      <c r="E17" s="30" t="s">
        <v>10</v>
      </c>
      <c r="F17" s="67">
        <v>56000</v>
      </c>
      <c r="G17" s="37"/>
      <c r="H17" s="36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</sheetData>
  <sheetProtection/>
  <mergeCells count="8"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32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6"/>
    </row>
    <row r="15" spans="1:8" ht="12.75">
      <c r="A15" s="17"/>
      <c r="B15" s="8"/>
      <c r="C15" s="8"/>
      <c r="D15" s="43"/>
      <c r="E15" s="38"/>
      <c r="F15" s="39"/>
      <c r="G15" s="36"/>
      <c r="H15" s="25"/>
    </row>
    <row r="16" spans="1:8" ht="12.75">
      <c r="A16" s="16"/>
      <c r="B16" s="8"/>
      <c r="C16" s="8"/>
      <c r="D16" s="47"/>
      <c r="E16" s="28" t="s">
        <v>11</v>
      </c>
      <c r="F16" s="60">
        <v>0</v>
      </c>
      <c r="G16" s="25"/>
      <c r="H16" s="25"/>
    </row>
    <row r="17" spans="1:8" ht="12.75">
      <c r="A17" s="3"/>
      <c r="B17" s="8"/>
      <c r="C17" s="8"/>
      <c r="D17" s="44"/>
      <c r="E17" s="66" t="s">
        <v>10</v>
      </c>
      <c r="F17" s="29">
        <v>0</v>
      </c>
      <c r="G17" s="37"/>
      <c r="H17" s="36"/>
    </row>
    <row r="18" spans="4:8" ht="12.75">
      <c r="D18" s="25"/>
      <c r="E18" s="25"/>
      <c r="F18" s="25"/>
      <c r="G18" s="36"/>
      <c r="H18" s="25"/>
    </row>
    <row r="19" spans="1:8" ht="12.75">
      <c r="A19" s="4"/>
      <c r="B19" s="4"/>
      <c r="C19" s="4"/>
      <c r="D19" s="45"/>
      <c r="E19" s="45"/>
      <c r="F19" s="46"/>
      <c r="G19" s="25"/>
      <c r="H19" s="25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</sheetData>
  <sheetProtection/>
  <mergeCells count="8"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33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18"/>
      <c r="E11" s="19"/>
      <c r="F11" s="20"/>
      <c r="G11" s="21"/>
    </row>
    <row r="12" spans="1:7" ht="12.75">
      <c r="A12" s="19">
        <v>2</v>
      </c>
      <c r="B12" s="8"/>
      <c r="C12" s="8"/>
      <c r="D12" s="18"/>
      <c r="E12" s="19"/>
      <c r="F12" s="20"/>
      <c r="G12" s="21"/>
    </row>
    <row r="13" spans="1:7" ht="12.75">
      <c r="A13" s="19">
        <v>3</v>
      </c>
      <c r="B13" s="8"/>
      <c r="C13" s="8"/>
      <c r="D13" s="18"/>
      <c r="E13" s="19"/>
      <c r="F13" s="20"/>
      <c r="G13" s="21"/>
    </row>
    <row r="14" spans="1:7" ht="12.75">
      <c r="A14" s="19">
        <v>4</v>
      </c>
      <c r="B14" s="8"/>
      <c r="C14" s="8"/>
      <c r="D14" s="18"/>
      <c r="E14" s="19"/>
      <c r="F14" s="20"/>
      <c r="G14" s="21"/>
    </row>
    <row r="15" spans="1:7" ht="12.75">
      <c r="A15" s="19"/>
      <c r="B15" s="8"/>
      <c r="C15" s="8"/>
      <c r="D15" s="18"/>
      <c r="E15" s="19"/>
      <c r="F15" s="20"/>
      <c r="G15" s="1"/>
    </row>
    <row r="16" spans="1:7" ht="12.75">
      <c r="A16" s="16"/>
      <c r="B16" s="15"/>
      <c r="C16" s="15"/>
      <c r="D16" s="27"/>
      <c r="E16" s="28" t="s">
        <v>11</v>
      </c>
      <c r="F16" s="29">
        <v>0</v>
      </c>
      <c r="G16" s="25"/>
    </row>
    <row r="17" spans="1:8" ht="12.75">
      <c r="A17" s="3"/>
      <c r="B17" s="8"/>
      <c r="C17" s="8"/>
      <c r="D17" s="9"/>
      <c r="E17" s="66" t="s">
        <v>10</v>
      </c>
      <c r="F17" s="29"/>
      <c r="G17" s="37"/>
      <c r="H17" s="1"/>
    </row>
    <row r="18" spans="5:7" ht="12.75">
      <c r="E18" s="25"/>
      <c r="F18" s="25"/>
      <c r="G18" s="36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30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>
        <v>5</v>
      </c>
      <c r="B15" s="8"/>
      <c r="C15" s="82"/>
      <c r="D15" s="32"/>
      <c r="E15" s="17"/>
      <c r="F15" s="23"/>
      <c r="G15" s="1"/>
    </row>
    <row r="16" spans="1:7" ht="12.75">
      <c r="A16" s="16"/>
      <c r="B16" s="15"/>
      <c r="C16" s="81"/>
      <c r="D16" s="33"/>
      <c r="E16" s="28" t="s">
        <v>11</v>
      </c>
      <c r="F16" s="68">
        <v>0</v>
      </c>
      <c r="G16" s="36"/>
    </row>
    <row r="17" spans="1:7" ht="12.75">
      <c r="A17" s="3"/>
      <c r="B17" s="8"/>
      <c r="C17" s="82"/>
      <c r="D17" s="34"/>
      <c r="E17" s="66" t="s">
        <v>10</v>
      </c>
      <c r="F17" s="67">
        <v>0</v>
      </c>
      <c r="G17" s="37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29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51" thickBot="1">
      <c r="A11" s="51">
        <v>1</v>
      </c>
      <c r="B11" s="69" t="s">
        <v>20</v>
      </c>
      <c r="C11" s="69"/>
      <c r="D11" s="53">
        <v>42444</v>
      </c>
      <c r="E11" s="51">
        <v>2426</v>
      </c>
      <c r="F11" s="70">
        <v>82000</v>
      </c>
      <c r="G11" s="71" t="s">
        <v>21</v>
      </c>
    </row>
    <row r="12" spans="1:7" ht="12.75">
      <c r="A12" s="48">
        <v>2</v>
      </c>
      <c r="B12" s="15"/>
      <c r="C12" s="15"/>
      <c r="D12" s="49"/>
      <c r="E12" s="48"/>
      <c r="F12" s="50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73">
        <f>SUM(F11:F15)</f>
        <v>82000</v>
      </c>
      <c r="G16" s="36"/>
    </row>
    <row r="17" spans="1:8" ht="12.75">
      <c r="A17" s="3"/>
      <c r="B17" s="8"/>
      <c r="C17" s="8"/>
      <c r="D17" s="9"/>
      <c r="E17" s="72" t="s">
        <v>10</v>
      </c>
      <c r="F17" s="74">
        <v>82000</v>
      </c>
      <c r="G17" s="37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4.12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28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78"/>
      <c r="D8" s="99" t="s">
        <v>5</v>
      </c>
      <c r="E8" s="99"/>
      <c r="F8" s="99"/>
    </row>
    <row r="9" spans="1:6" ht="45.75" customHeight="1">
      <c r="A9" s="97"/>
      <c r="B9" s="98"/>
      <c r="C9" s="80" t="s">
        <v>23</v>
      </c>
      <c r="D9" s="100" t="s">
        <v>7</v>
      </c>
      <c r="E9" s="98"/>
      <c r="F9" s="98"/>
    </row>
    <row r="10" spans="1:6" ht="12.75">
      <c r="A10" s="97"/>
      <c r="B10" s="98"/>
      <c r="C10" s="79"/>
      <c r="D10" s="10" t="s">
        <v>3</v>
      </c>
      <c r="E10" s="10" t="s">
        <v>6</v>
      </c>
      <c r="F10" s="11" t="s">
        <v>0</v>
      </c>
    </row>
    <row r="11" spans="1:7" ht="13.5" thickBot="1">
      <c r="A11" s="24">
        <v>1</v>
      </c>
      <c r="B11" s="69" t="s">
        <v>22</v>
      </c>
      <c r="C11" s="69"/>
      <c r="D11" s="53">
        <v>42474</v>
      </c>
      <c r="E11" s="51">
        <v>505</v>
      </c>
      <c r="F11" s="70">
        <v>82000</v>
      </c>
      <c r="G11" s="76"/>
    </row>
    <row r="12" spans="1:7" ht="12.75">
      <c r="A12" s="77">
        <v>2</v>
      </c>
      <c r="B12" s="15"/>
      <c r="C12" s="15"/>
      <c r="D12" s="49"/>
      <c r="E12" s="48"/>
      <c r="F12" s="50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60">
        <f>SUM(F11:F15)</f>
        <v>82000</v>
      </c>
      <c r="G16" s="25"/>
    </row>
    <row r="17" spans="1:8" ht="12.75">
      <c r="A17" s="3"/>
      <c r="B17" s="8"/>
      <c r="C17" s="8"/>
      <c r="D17" s="9"/>
      <c r="E17" s="72" t="s">
        <v>10</v>
      </c>
      <c r="F17" s="67">
        <v>82000</v>
      </c>
      <c r="G17" s="37"/>
      <c r="H17" s="1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13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60">
        <v>0</v>
      </c>
      <c r="G16" s="36"/>
    </row>
    <row r="17" spans="1:7" ht="12.75">
      <c r="A17" s="3"/>
      <c r="B17" s="8"/>
      <c r="C17" s="8"/>
      <c r="D17" s="9"/>
      <c r="E17" s="30" t="s">
        <v>10</v>
      </c>
      <c r="F17" s="83">
        <v>0</v>
      </c>
      <c r="G17" s="37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27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6"/>
    </row>
    <row r="12" spans="1:7" ht="12.75">
      <c r="A12" s="17">
        <v>2</v>
      </c>
      <c r="B12" s="8"/>
      <c r="C12" s="8"/>
      <c r="D12" s="22"/>
      <c r="E12" s="38"/>
      <c r="F12" s="39"/>
      <c r="G12" s="40"/>
    </row>
    <row r="13" spans="1:7" ht="12.75">
      <c r="A13" s="17">
        <v>3</v>
      </c>
      <c r="B13" s="8"/>
      <c r="C13" s="8"/>
      <c r="D13" s="22"/>
      <c r="E13" s="38"/>
      <c r="F13" s="39"/>
      <c r="G13" s="26"/>
    </row>
    <row r="14" spans="1:7" ht="12.75">
      <c r="A14" s="17">
        <v>4</v>
      </c>
      <c r="B14" s="8"/>
      <c r="C14" s="8"/>
      <c r="D14" s="22"/>
      <c r="E14" s="38"/>
      <c r="F14" s="39"/>
      <c r="G14" s="26"/>
    </row>
    <row r="15" spans="1:7" ht="12.75">
      <c r="A15" s="17"/>
      <c r="B15" s="8"/>
      <c r="C15" s="8"/>
      <c r="D15" s="22"/>
      <c r="E15" s="38"/>
      <c r="F15" s="39"/>
      <c r="G15" s="36"/>
    </row>
    <row r="16" spans="1:7" ht="12.75">
      <c r="A16" s="3"/>
      <c r="B16" s="8"/>
      <c r="C16" s="8"/>
      <c r="D16" s="27"/>
      <c r="E16" s="28" t="s">
        <v>11</v>
      </c>
      <c r="F16" s="60">
        <v>0</v>
      </c>
      <c r="G16" s="25"/>
    </row>
    <row r="17" spans="1:8" ht="12.75">
      <c r="A17" s="3"/>
      <c r="B17" s="8"/>
      <c r="C17" s="8"/>
      <c r="D17" s="9"/>
      <c r="E17" s="66" t="s">
        <v>10</v>
      </c>
      <c r="F17" s="83">
        <v>0</v>
      </c>
      <c r="G17" s="37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24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84">
        <v>0</v>
      </c>
      <c r="G16" s="25"/>
    </row>
    <row r="17" spans="1:8" ht="12.75">
      <c r="A17" s="3"/>
      <c r="B17" s="8"/>
      <c r="C17" s="8"/>
      <c r="D17" s="9"/>
      <c r="E17" s="30" t="s">
        <v>10</v>
      </c>
      <c r="F17" s="29">
        <v>0</v>
      </c>
      <c r="G17" s="37"/>
      <c r="H17" s="1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4"/>
      <c r="B24" s="64"/>
      <c r="C24" s="64"/>
      <c r="D24" s="94"/>
      <c r="E24" s="94"/>
      <c r="F24" s="94"/>
      <c r="G24" s="63"/>
    </row>
    <row r="25" spans="1:7" ht="12.75">
      <c r="A25" s="64"/>
      <c r="B25" s="64"/>
      <c r="C25" s="64"/>
      <c r="D25" s="94"/>
      <c r="E25" s="94"/>
      <c r="F25" s="94"/>
      <c r="G25" s="63"/>
    </row>
    <row r="26" spans="1:6" ht="12.75">
      <c r="A26" s="65"/>
      <c r="B26" s="65"/>
      <c r="C26" s="65"/>
      <c r="D26" s="94"/>
      <c r="E26" s="94"/>
      <c r="F26" s="94"/>
    </row>
    <row r="27" spans="1:6" ht="12.75">
      <c r="A27" s="65"/>
      <c r="B27" s="65"/>
      <c r="C27" s="65"/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101" t="s">
        <v>25</v>
      </c>
      <c r="B5" s="101"/>
      <c r="C5" s="101"/>
      <c r="D5" s="101"/>
      <c r="E5" s="101"/>
      <c r="F5" s="101"/>
    </row>
    <row r="6" spans="1:6" ht="12.75">
      <c r="A6" s="101"/>
      <c r="B6" s="101"/>
      <c r="C6" s="101"/>
      <c r="D6" s="101"/>
      <c r="E6" s="101"/>
      <c r="F6" s="101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29">
        <v>0</v>
      </c>
      <c r="G16" s="25"/>
    </row>
    <row r="17" spans="1:8" ht="12.75">
      <c r="A17" s="3"/>
      <c r="B17" s="8"/>
      <c r="C17" s="8"/>
      <c r="D17" s="9"/>
      <c r="E17" s="30" t="s">
        <v>10</v>
      </c>
      <c r="F17" s="29">
        <v>0</v>
      </c>
      <c r="G17" s="37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95" t="s">
        <v>17</v>
      </c>
      <c r="F3" s="95"/>
    </row>
    <row r="4" spans="1:3" ht="12.75">
      <c r="A4" s="1"/>
      <c r="B4" s="5"/>
      <c r="C4" s="5"/>
    </row>
    <row r="5" spans="1:6" ht="12.75">
      <c r="A5" s="96" t="s">
        <v>26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1"/>
      <c r="B7" s="5"/>
      <c r="C7" s="5"/>
      <c r="D7" s="2"/>
      <c r="E7" s="2"/>
      <c r="F7" s="2"/>
    </row>
    <row r="8" spans="1:6" ht="12.75">
      <c r="A8" s="97" t="s">
        <v>6</v>
      </c>
      <c r="B8" s="98" t="s">
        <v>1</v>
      </c>
      <c r="C8" s="10"/>
      <c r="D8" s="99" t="s">
        <v>5</v>
      </c>
      <c r="E8" s="99"/>
      <c r="F8" s="99"/>
    </row>
    <row r="9" spans="1:6" ht="45.75" customHeight="1">
      <c r="A9" s="97"/>
      <c r="B9" s="98"/>
      <c r="C9" s="10" t="s">
        <v>23</v>
      </c>
      <c r="D9" s="98" t="s">
        <v>7</v>
      </c>
      <c r="E9" s="98"/>
      <c r="F9" s="98"/>
    </row>
    <row r="10" spans="1:6" ht="12.75">
      <c r="A10" s="97"/>
      <c r="B10" s="98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7"/>
      <c r="E16" s="28" t="s">
        <v>11</v>
      </c>
      <c r="F16" s="60">
        <f>SUM(F11:F15)</f>
        <v>0</v>
      </c>
      <c r="G16" s="35"/>
    </row>
    <row r="17" spans="1:7" ht="12.75">
      <c r="A17" s="3"/>
      <c r="B17" s="8"/>
      <c r="C17" s="8"/>
      <c r="D17" s="9"/>
      <c r="E17" s="30" t="s">
        <v>10</v>
      </c>
      <c r="F17" s="29">
        <v>0</v>
      </c>
      <c r="G17" s="31"/>
    </row>
    <row r="18" spans="5:7" ht="12.75">
      <c r="E18" s="25"/>
      <c r="F18" s="25"/>
      <c r="G18" s="25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2" t="s">
        <v>18</v>
      </c>
      <c r="B23" s="92"/>
      <c r="C23" s="75"/>
      <c r="D23" s="94" t="s">
        <v>19</v>
      </c>
      <c r="E23" s="94"/>
      <c r="F23" s="94"/>
      <c r="G23" s="63"/>
    </row>
    <row r="24" spans="1:7" ht="12.75">
      <c r="A24" s="63"/>
      <c r="B24" s="63"/>
      <c r="C24" s="63"/>
      <c r="D24" s="94"/>
      <c r="E24" s="94"/>
      <c r="F24" s="94"/>
      <c r="G24" s="63"/>
    </row>
    <row r="25" spans="1:7" ht="12.75">
      <c r="A25" s="63"/>
      <c r="B25" s="63"/>
      <c r="C25" s="63"/>
      <c r="D25" s="94"/>
      <c r="E25" s="94"/>
      <c r="F25" s="94"/>
      <c r="G25" s="63"/>
    </row>
    <row r="26" spans="4:6" ht="12.75">
      <c r="D26" s="94"/>
      <c r="E26" s="94"/>
      <c r="F26" s="94"/>
    </row>
    <row r="27" spans="4:6" ht="12.75">
      <c r="D27" s="94"/>
      <c r="E27" s="94"/>
      <c r="F27" s="94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2016-10-07T07:58:09Z</cp:lastPrinted>
  <dcterms:created xsi:type="dcterms:W3CDTF">2005-01-14T07:40:11Z</dcterms:created>
  <dcterms:modified xsi:type="dcterms:W3CDTF">2019-06-13T06:20:22Z</dcterms:modified>
  <cp:category/>
  <cp:version/>
  <cp:contentType/>
  <cp:contentStatus/>
</cp:coreProperties>
</file>