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 firstSheet="5" activeTab="11"/>
  </bookViews>
  <sheets>
    <sheet name="Янв2022" sheetId="1" r:id="rId1"/>
    <sheet name="Февр2022" sheetId="2" r:id="rId2"/>
    <sheet name="Март2022" sheetId="3" r:id="rId3"/>
    <sheet name="Апрель2022" sheetId="4" r:id="rId4"/>
    <sheet name="Май2022" sheetId="5" r:id="rId5"/>
    <sheet name="июнь2022" sheetId="6" r:id="rId6"/>
    <sheet name="Июль2022" sheetId="7" r:id="rId7"/>
    <sheet name="Август2022" sheetId="8" r:id="rId8"/>
    <sheet name="Сентябрь2022" sheetId="9" r:id="rId9"/>
    <sheet name="Октябрь2022" sheetId="10" r:id="rId10"/>
    <sheet name="Ноябрь2022" sheetId="11" r:id="rId11"/>
    <sheet name="Декабрь2022" sheetId="12" r:id="rId12"/>
  </sheets>
  <calcPr calcId="145621"/>
</workbook>
</file>

<file path=xl/calcChain.xml><?xml version="1.0" encoding="utf-8"?>
<calcChain xmlns="http://schemas.openxmlformats.org/spreadsheetml/2006/main">
  <c r="F45" i="11" l="1"/>
  <c r="F81" i="8" l="1"/>
  <c r="F42" i="8"/>
  <c r="G56" i="6" l="1"/>
  <c r="G48" i="6"/>
  <c r="F75" i="2" l="1"/>
  <c r="F32" i="1" l="1"/>
</calcChain>
</file>

<file path=xl/sharedStrings.xml><?xml version="1.0" encoding="utf-8"?>
<sst xmlns="http://schemas.openxmlformats.org/spreadsheetml/2006/main" count="1896" uniqueCount="1280">
  <si>
    <t>от 23.12.2019 №579</t>
  </si>
  <si>
    <t>№ п/п</t>
  </si>
  <si>
    <t>Плательщик</t>
  </si>
  <si>
    <t>Дата платежа</t>
  </si>
  <si>
    <t>Сумма</t>
  </si>
  <si>
    <t>к приказу Роснедр</t>
  </si>
  <si>
    <t>Наименование
участка недр</t>
  </si>
  <si>
    <t>Приложение 1</t>
  </si>
  <si>
    <t>к приказу Роснедра</t>
  </si>
  <si>
    <t xml:space="preserve">            Сведения о поступлении государственной пошлины </t>
  </si>
  <si>
    <t>Наименование участка недр</t>
  </si>
  <si>
    <t>Государственная пошлина за совершение дейст-вий,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</si>
  <si>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По подвиду 0300:</t>
  </si>
  <si>
    <t>По подвиду 0500:</t>
  </si>
  <si>
    <t>По подвиду 0700:</t>
  </si>
  <si>
    <t>По подвиду 0800:</t>
  </si>
  <si>
    <t>АО "ГНЦ РФ-ФЭИ"</t>
  </si>
  <si>
    <t>АО "Одинцовская теплосеть"</t>
  </si>
  <si>
    <t>УФК ПО Г. МОСКВЕ (ФИЛИАЛ ФГБУ "ЦЖКУ" МИНОБОРОНЫ РОССИИ (ПО Г. МОСКВЕ И МОСКОВСКОЙ ОБЛ.))</t>
  </si>
  <si>
    <t>П/п</t>
  </si>
  <si>
    <t>УФК ПО Г. САНКТ-ПЕТЕРБУРГУ (ФИЛИАЛ ФЕДЕРАЛЬНОГО ГОСУДАРСТВЕННОГО БЮДЖЕТНОГО УЧРЕЖДЕНИЯ "ЦЕНТРАЛЬНОЕ ЖИЛИЩНО-КОММУНАЛЬНОЕ УПРАВЛЕНИЕ" МИНИСТЕРСТВА ОБОРОНЫ РОССИ)</t>
  </si>
  <si>
    <t>Холсим (Рус) СМ ООО</t>
  </si>
  <si>
    <t>ООО Новомосковскгорводоканал</t>
  </si>
  <si>
    <t>код   049 1 08 07081 01 0000 110</t>
  </si>
  <si>
    <t>МУП "ВОДОКАНАЛ"</t>
  </si>
  <si>
    <t>УФК ПО Г. МОСКВЕ (Филиал ФГБУ "ЦЖКУ" Минобороны России по ВКС)</t>
  </si>
  <si>
    <t>АО "Тулагорводоканал"</t>
  </si>
  <si>
    <t>ООО "Объединенные коммунальные системы"</t>
  </si>
  <si>
    <t>ООО "АПК "ПРОМАГРО"</t>
  </si>
  <si>
    <t>от 30.09.2021 №474</t>
  </si>
  <si>
    <t>код 049 1 08 07081 01 0000 110</t>
  </si>
  <si>
    <t>Государственная пошлина за предоставление лицензии на право пользования недрами</t>
  </si>
  <si>
    <t>Группа подвида доходов бюджетов 0300:</t>
  </si>
  <si>
    <t>Группа подвида доходов бюджетов 0500:</t>
  </si>
  <si>
    <t>ОГУП "ДОБРОВСКИЙ ВОДОКАНАЛ"</t>
  </si>
  <si>
    <t>Группа подвида доходов бюджетов 0700:</t>
  </si>
  <si>
    <t>Группа подвида доходов бюджетов 0800:</t>
  </si>
  <si>
    <t>АО "Амбер Талвис"</t>
  </si>
  <si>
    <t>ОАО "БЕЛМОЛПРОДУКТ"</t>
  </si>
  <si>
    <t>Итого:</t>
  </si>
  <si>
    <t>ООО "Вёрдазернопродукт"</t>
  </si>
  <si>
    <t>УФК ПО Г. САНКТ-ПЕТЕРБУРГУ (ФИЛИАЛ ФЕДЕРАЛЬНОГО ГОСУДАРСТВЕННОГО БЮДЖЕТНОГО УЧРЕЖДЕНИЯ "ЦЕНТРАЛЬНОЕ ЖИЛИЩНО-КОММУНАЛЬНОЕ УПРАВЛЕНИЕ" МИНИСТЕРСТВА ОБОРОНЫ РОССИИ)</t>
  </si>
  <si>
    <t>ООО "ФИН-Групп"</t>
  </si>
  <si>
    <t>АО "ЩЛЗ"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</si>
  <si>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январь месяц 2022 года</t>
    </r>
  </si>
  <si>
    <t>Оплата государственной гос. пошлины за предоставление лицензии НДС не облагается.</t>
  </si>
  <si>
    <t>Оплата госпошлины за внесение измннений в лицензию, связанных в продлением срока действия лицензии- участок недр вогдозабора ООО "ФИН-ГРУПП" в г.Липецке.</t>
  </si>
  <si>
    <t>Уведомление № 001 от 11.01.20211</t>
  </si>
  <si>
    <t>ООО "КРОНОШПАН КАЛУГА"</t>
  </si>
  <si>
    <t>Государственная пошлина за предоставление лицензии ООО "Кроношпан Калуга", участок недр в Калужской обл., Людиновском р-не, д.Войлово</t>
  </si>
  <si>
    <t>ООО "АГРОКОМПЛЕКС "МЕТАКА"</t>
  </si>
  <si>
    <t xml:space="preserve">Государственная пошлина за предоставление лицензии. Воронежская область, Новоусманский район, юго-восточная часть кадастрового квартала 36:16:5300002, участок 1, </t>
  </si>
  <si>
    <t>ООО "Рыбновский Водоканал"</t>
  </si>
  <si>
    <t>Государственная пошлина за предоставление лицензии - ООО "Рыбновский Водоканал", поселок завода "Ветзоотехника", Рязанская обл., Рыбновский р-н</t>
  </si>
  <si>
    <t>ООО "Выбор-ОБД"</t>
  </si>
  <si>
    <t>Государственная пошлина за предоставление лицензии водозаборного узла по адресу : Московская область, Волоколанский район ,пос. Сычево .ул. Песочная</t>
  </si>
  <si>
    <t>Общество с ограниченной ответственностью "Неприк-С"</t>
  </si>
  <si>
    <t>Государственная пошлина за предоставление лицензии, участок "Васильевский", Смоленская область</t>
  </si>
  <si>
    <r>
      <t xml:space="preserve">АО "КЦ" </t>
    </r>
    <r>
      <rPr>
        <sz val="8"/>
        <color theme="1"/>
        <rFont val="Times New Roman"/>
        <family val="1"/>
        <charset val="204"/>
      </rPr>
      <t>р/с 40702810700490010724 в Ф-Л БАНКА ГПБ (АО) "ЦЕНТРАЛЬНО-ЧЕРНОЗЕМНЫЙ"</t>
    </r>
  </si>
  <si>
    <t>оплата госпошлины за предоставление лицензии (Участок недр "Березовский" расположен в 2 км южнее с. Донское Задонского р-на Липецкой области.</t>
  </si>
  <si>
    <t>ЗАО "БИОКАД"</t>
  </si>
  <si>
    <t>Государственная пошлина за предоставление лицензии-артезианская скважина, Московская область, Красногорский район, с. Петрово-Дальнее</t>
  </si>
  <si>
    <t>Государственное унитарное предприятие Московской области "Коммунальные системы Московской области"</t>
  </si>
  <si>
    <t>Государственная пошлина за переоформление документа, подтверждающего наличие лицензии Сумма 750-00 руб. Без НДС</t>
  </si>
  <si>
    <t xml:space="preserve">Государственная пошлина за переоформление документа, подтверждающего наличие лицензии, и (или) приложения к такому документу - Афанасьевское </t>
  </si>
  <si>
    <t>ООО "РВК-ЛИПЕЦК"</t>
  </si>
  <si>
    <t>Госпошлина за переоформление док-та подтвержд. наличие лицензии ЛПЦ 00309 ВЭ водозабор пос. Северный Рудник Лип. р-на Лип. обл.</t>
  </si>
  <si>
    <t>ОБЩЕСТВО С ОГРАНИЧЕННОЙ ОТВЕТСТВЕННОСТЬЮ "ВОРОНЕЖСКАЯ ГЛИНОДОБЫВАЮЩАЯКОМПАНИЯ"</t>
  </si>
  <si>
    <t xml:space="preserve">Гос.пошлина за внесение изм.в условия пользования недрами к лицензии ВРЖ 00997 ТП от 30.01.2019г. с целью геол.изучения огнеупорных глин на участке Н. Ведуга Семилукского р-на Воронежской обл. </t>
  </si>
  <si>
    <r>
      <t>Министерство финансов Калужской области (</t>
    </r>
    <r>
      <rPr>
        <b/>
        <sz val="10"/>
        <color theme="1"/>
        <rFont val="Times New Roman"/>
        <family val="1"/>
        <charset val="204"/>
      </rPr>
      <t>ГБУКО "Медынский ПНИ"</t>
    </r>
    <r>
      <rPr>
        <sz val="10"/>
        <color theme="1"/>
        <rFont val="Times New Roman"/>
        <family val="1"/>
        <charset val="204"/>
      </rPr>
      <t>)</t>
    </r>
  </si>
  <si>
    <t>(852.Г000000) (20763М14240) Гос.пошлина за переоф.лицензии ГБУКО "Медынский ПНИ",Калужской обл. Медынский р-н.</t>
  </si>
  <si>
    <t>ООО "Хрустальный ключ"</t>
  </si>
  <si>
    <t>Государственная пошлина за продление сроков действия лицензии РЯЗ 55177 МЭ от 15.02.2004г. Рязанская область, Сапожковский район</t>
  </si>
  <si>
    <t>Государственная пошлина за продление сроков действия лицензии РЯЗ 55176 МЭ от 15.02.2004г. Рязанская область, Сапожковский район</t>
  </si>
  <si>
    <t>АО "ТБФ"</t>
  </si>
  <si>
    <t>Государственная пошлина за продление сроков действия лицензии КЛЖ 00492 ВЭ в Калужской области Дзержинском районе</t>
  </si>
  <si>
    <t>ООО "ГАРАНТ-ЛОГИСТИК"</t>
  </si>
  <si>
    <t>Гос. пошлина за продление сроков действия лицензии - ООО ГАРАНТ-ЛОГИСТИК, г.Электроугли Богородского г.о. МО.</t>
  </si>
  <si>
    <t>Государственная пошлина за продление сроков действия лицензии КЛЖ00472 ВЭ на добычу артезианской воды на водозаборе АО "ГНЦ РФ-ФЭИ" Калужская область, г.Обнинск</t>
  </si>
  <si>
    <t>АО "АЛМАЗ"</t>
  </si>
  <si>
    <t xml:space="preserve">Госпошлина за продление сроков лицензии на добычу пресных подземных вод для водоснабжения АО "Алмаз" в г. Котовске Тамбовского р-на, Тамбовской области </t>
  </si>
  <si>
    <t>АО "ТАМАК"</t>
  </si>
  <si>
    <t>Оплата государственной пошлины за продление сроков действия лицензии ТМБ 56086 ВЭ на добычу воды Сумма 750-00</t>
  </si>
  <si>
    <t>АО "ВПК "НПО МАШИНОСТРОЕНИЯ"</t>
  </si>
  <si>
    <t>Госпошлина за продление сроков действия лицензии, Московская область, г. Реутов, ул. Гагарина</t>
  </si>
  <si>
    <t>Сельскохозяйственная артель племенной завод "Дружба"</t>
  </si>
  <si>
    <t xml:space="preserve">Гос. пошлина за продление срока действия лицензии ВРЖ 00555 ВЭ. </t>
  </si>
  <si>
    <t>ООО "ВЫБОР"</t>
  </si>
  <si>
    <t>Государственная пошлина за предоставление лицензии - Скважина 1(ГВК-46211403), вблизи д.Красная Горка г.о. Мытищи МО</t>
  </si>
  <si>
    <t>(00005020000000000852, л/с 20726Н29850) Оплата гос.пошлины за предост.лицензии на право пользов.недрами по адресу: Калужская обл.,Дзержинский р-н, п. Полотняный завод в\г №67, скв. 17. ВБ. Без НДС</t>
  </si>
  <si>
    <t>(00005020000000000852, л/с 20726Н29850) Оплата гос.пошлины за предост.лицензии на право пользов.недрами по адресу: Калужская обл.,Козельск-2, в\г №1, скв. 142. ВБ. Без НДС</t>
  </si>
  <si>
    <t>(00005020000000000852, л/с 20726Н29850) Оплата гос.пошлины за предост.лицензии на право пользов.недрами в 2022 г.по адресу: Смоленская обл.,Монастырщинский р-н, п.Монастырщина, в\г №1, скв.6. ВБ. Без НДС</t>
  </si>
  <si>
    <r>
      <t>659447</t>
    </r>
    <r>
      <rPr>
        <b/>
        <sz val="10"/>
        <color rgb="FF000000"/>
        <rFont val="Times New Roman"/>
        <family val="1"/>
        <charset val="204"/>
      </rPr>
      <t> </t>
    </r>
  </si>
  <si>
    <t>МУП " Воленское ЖКХ"</t>
  </si>
  <si>
    <t>Государственная пошлина за предоставление лицензии (Воронежская область, Новоусманский район Воленское с/поселение)</t>
  </si>
  <si>
    <t>Общество с ограниченной ответственностью "ВОРОНЕЖСКИЙ ШАМПИНЬОН"</t>
  </si>
  <si>
    <t>Госпошлина за внесение изменений в лицензию по добыче подземных вод, Воронежская обл. Новоусманский район с. Рочечевка  (4 скважеины) Сумма 750-00</t>
  </si>
  <si>
    <t>ООО "ГАГАРА"</t>
  </si>
  <si>
    <t xml:space="preserve">Государственная пошлина за предоставление лицензии - (ООО"Гагара", участок недр по адресу Волоколамский г.о, вблизи д.Токарево, </t>
  </si>
  <si>
    <t>МОСКОВСКАЯ ДИРЕКЦИЯ ПО ТЕПЛОВОДОСНАБЖЕНИЮ</t>
  </si>
  <si>
    <t>МДТВ. ГОСПОШЛИНА ЗА ПРЕДОСТАВЛЕНИЕ ЛИЦЕНЗИИ ПО СТ. ОРЕЛ, ОРЛОВСКАЯ ОБЛ.</t>
  </si>
  <si>
    <t>ООО "ПРОФ-НЕДВИЖИМОСТЬ"</t>
  </si>
  <si>
    <t>Госпошлина за предоставление лицензии Сумма 7500-00 Без налога (НДС)</t>
  </si>
  <si>
    <t>(00005020000000000852, л/с 20736Г48710) В/б.Гос.пош. за получ.лиц. на польз.недрами ФГБУ "ЦЖКУ"Минобороны по МО РФ, п.Головеньки, Наро-Фоминского г.о.(ОКТМО 46750000,КБК 04910807081010300110) МиМО, Без НДС</t>
  </si>
  <si>
    <t>ООО "СПЕЦИАЛИЗИРОВАННЫЙ ЗАСТРОЙЩИК "МОСКОВСКИЙ ИПОТЕЧНЫЙ ЦЕНТР-МИЦ"</t>
  </si>
  <si>
    <t>(РСП 2.7) Государственная пошлина за предоставление лицензии. 
НДС не облагается.</t>
  </si>
  <si>
    <t>ув. №003 от 08.02.2022</t>
  </si>
  <si>
    <t>ООО "Кроношпан</t>
  </si>
  <si>
    <t>Государственная пошлина за предоставление лицензии - на пользование недрами ООО "Кроношпан",М.О. ,г. Электрогорск. Сумма 7500-00 руб. НДС не облагается</t>
  </si>
  <si>
    <t>ООО "ВОДОКАНАЛ"</t>
  </si>
  <si>
    <t>Государственная пошлина за предоставление лицензии - г. Кирсанов Тамбовской области</t>
  </si>
  <si>
    <t>(00005020000000000852, л/с 20736Г48710 )В/Б.Гос.пошл.за пред.лицен. на недроп. ФГБУ "ЦЖКУ"Минобороны России по М/О, Дмитр.муниц. район,п/о Дядьково(ОКТМО 46715000,КБК 18210703000011000110) МиМО, Без НДС</t>
  </si>
  <si>
    <t>(00005020000000000852, л/с 20736Г48710) В/б.Гос.пош. за получ.лиц. на польз.недрами ФГБУ "ЦЖКУ"Минобороны по МО РФ, г. Наро-Фоминск, в/г 1, (ОКТМО 46750000,КБК 04910807081010300110) МиМО, Без НДС</t>
  </si>
  <si>
    <t>(00005020000000000852, л/с 20736Г48710 )В/Б.Гос.пошл.за пред.лицен. на недроп. ФГБУ "ЦЖКУ"Минобороны России по М/О, г. Пушкино (ОКТМО 46758000, КБК18210703000011000110) МиМО, Без НДС</t>
  </si>
  <si>
    <t>(00005020000000000852, л/с 20736Г48710)В/б.Гос.пош. за получ.лиц. на польз.недрами ФГБУ "ЦЖКУ"Минобороны по МО РФ,п.Гарь-Покровское,в/г22/2,Одинцовский р-н(ОКТМО 46755000,КБК 04910807081010300110) МиМО, Без НДС</t>
  </si>
  <si>
    <t>Оплата госпошлины за предоставлении лицензии на сумму 7500,00 без НДС</t>
  </si>
  <si>
    <t>(00005020000000000852, л/с 20736Г48710) В/б.Гос.пош. за получ.лиц. на польз.недрами ФГБУ "ЦЖКУ"Минобороны по МО РФ, п.Калининец, в/г 3,Наро-Фоминский р-н(ОКТМО 46750000,КБК 04910807081010300110) МиМО, Без НДС</t>
  </si>
  <si>
    <t>(00005020000000000852, л/с 20736Г48710)В/б.Гос.пош. за получ.лиц. на польз.недрами ФГБУ "ЦЖКУ"Минобороны по МО РФ,п. Ягунино,в/ч73535,в/г1,Одинцовский р-н(ОКТМО 46755000,КБК 04910807081010300110) МиМО, Без НДС</t>
  </si>
  <si>
    <t>(00005020000000000852,л/с 20736Г48710)В/б.Гос.пош. за получ.лиц. на польз.недрами ФГБУ "ЦЖКУ"Минобороны по МО РФ,МО,Ногинский р-н, пос.Большое Буньково,в/г17(ОКТМО 46751000,КБК 04910807081010300110)МиМО, Без НДС</t>
  </si>
  <si>
    <t xml:space="preserve">Государственная пошлина за предоставление лицензии АО Одинцовская теплосеть Московская область, Одинцовский г.о. пос. Большие Вяземы </t>
  </si>
  <si>
    <t>Государственная пошлина за предоставление лицензии АО Одинцовская теплосеть Московская область, Одинцовский г.о. ВЗУ N3</t>
  </si>
  <si>
    <t>Государственная пошлина за предоставление лицензии АО Одинцовская теплосеть Московская область, Одинцовский г.о. пос. Лесные дали</t>
  </si>
  <si>
    <t>государственная пошлина за предоставление лицензии участок Бельцевский -1 Бельцевского месторождения, Тульская область, Веневский район</t>
  </si>
  <si>
    <t>государственная пошлина за предоставление лицензии Шатовский водозабор, Тульская область, Новомосковский район</t>
  </si>
  <si>
    <t>государственная пошлина за предоставление лицензии Юдинский водозабор, Тульская область, Новомосковский район</t>
  </si>
  <si>
    <t>МУП "ДОМОДЕДОВСКИЙ ВОДОКАНАЛ"</t>
  </si>
  <si>
    <t>ЭКР110622 Государственная пошлина за предоставление лицензии МУП "Домодедовский водоканал" 1) ВЗУ Судаково 2) ВЗУ Вельяминово</t>
  </si>
  <si>
    <t>АО "ВОДОКАНАЛ-МЫТИЩИ"</t>
  </si>
  <si>
    <t>Государственная подлина  за предоставлении лицензии на ВЗУ (Аббакумово,Еремино и Аксаково) 7500-00 Без налога (НДС)</t>
  </si>
  <si>
    <t>Государственная подлина  за предоставлении лицензии на ВЗУ (Федоскино, Цветочное, Марфино, Сухарево и Строитель) 7500-00 Без налога (НДС)</t>
  </si>
  <si>
    <t>Государственная подлина  за предоставлении лицензии на ВЗУ (ДОЗ, Свиноедово, Зеленая, Широкая и Жостово) 7500-00 Без налога (НДС)</t>
  </si>
  <si>
    <t>УФК ПО Г. МОСКВЕ (В/Ч 28178)</t>
  </si>
  <si>
    <t>(00003069990090049852 л/с 03731527740) Государственная пошлина за предоставление лицензии на пользование недрами ФКУ "Войсковая часть 28178" (с.Поречье, Можайского района, МО). НДС не облагается.</t>
  </si>
  <si>
    <t>МУП "УЭ"</t>
  </si>
  <si>
    <t>Государственная пошлина за проведение государственной экспертизы отчета"Геологическое изучение и разведка подземных вод на участке недр в ГО Черноголовка МО МУП "УЭ". НДС не обл. Сумма 4000</t>
  </si>
  <si>
    <t>Уведомление на (02051)</t>
  </si>
  <si>
    <t>Ув.№ 015 от 01.03.2021</t>
  </si>
  <si>
    <t>ООО "СЗ "САМОЛЕТ-ДМИТРОВ"</t>
  </si>
  <si>
    <t>Оплата по счету, Без налога (НДС)</t>
  </si>
  <si>
    <t>(00005020000000000852, л/с 20736Н30470) Госпошлина за выдачу лицензии на пользование недрами  ОКТМО 46648000,КПП 503145001  ВКС, ЖКС 1 ( М.О. Раменский р-он, дер. Захарово, в/г 411В)  Без НДС</t>
  </si>
  <si>
    <t>ув. №005 от 25.02.2022</t>
  </si>
  <si>
    <t>(00005020000000000852, л/с 20736Н30470) Госпошлина за выдачу лицензии на пользование недрами  ОКТМО 46648000,КПП 503145001  ВКС, ЖКС 1 ( М.О. Ременский р-н, пос. РАОС, в/г 19)  Без НДС</t>
  </si>
  <si>
    <t>ув. №006 от 25.02.2023</t>
  </si>
  <si>
    <t>(00005020000000000852, л/с 20736Н30470) Госпошлина за выдачу лицензии на пользование недрами  ОКТМО 46652000,КПП 503145001.ЖКС 1 ( М.О.Солнечногорский р-н, пос. Ожогино (г.Солнечногорск-25), в/г 2а)  Без НДС</t>
  </si>
  <si>
    <t>ув. №007 от 25.02.2024</t>
  </si>
  <si>
    <t>(00005020000000000852, л/с 20736Н30470) Госпошлина за выдачу лицензии на пользование недрами  ОКТМО 46659000,КПП 503145001  ВКС, ЖКС 1 ( М.О., Щелковский р-н, пос. Оболдино, в/г 2312(с))  Без НДС</t>
  </si>
  <si>
    <t>ув. №008 от 25.02.2025</t>
  </si>
  <si>
    <t>(00005020000000000852, л/с 20736Н30470) Госпошлина за выдачу лицензии на пользование недрами  ОКТМО 46738000,КПП 503145001  ВКС, ЖКС 1 ( М.О. г. Коломна-1, в/г 28)  Без НДС</t>
  </si>
  <si>
    <t>ув. №010 от 25.02.2026</t>
  </si>
  <si>
    <t>(00005020000000000852, л/с 20736Н30470) Госпошлина за выдачу лицензии на пользование недрами  ОКТМО 46639000,КПП 503145001  ВКС, ЖКС 1 ( М.О., Ногинский р-н, дер. Воскресенское, в/г 5д)  Без НДС</t>
  </si>
  <si>
    <t>ув. №0011 от 25.02.2027</t>
  </si>
  <si>
    <t>(00005020000000000852, л/с 20736Н30470) Госпошлина за выдачу лицензии на пользование недрами  ОКТМО 46628000,КПП 503145001  ВКС, ЖКС 1 ( М.О. Ленинский г.о., пос. Орлово (спецфонд), в/г 12)  Без НДС</t>
  </si>
  <si>
    <t>ув. №012 от 25.02.2028</t>
  </si>
  <si>
    <t>(00005020000000000852, л/с 20736Н30470) Госпошлина за выдачу лицензии на пользование недрами  ОКТМО 46612000,КПП 503145001  ВКС, ЖКС 1 ( М.О., Егорьевский р-н, дер. Починки, в/г 5б)  Без НДС</t>
  </si>
  <si>
    <t>ув. №013 от 25.02.2029</t>
  </si>
  <si>
    <t>ООО "ТВС"</t>
  </si>
  <si>
    <t>Государственная пошлина за переоформление документа, подтверждающего наличие лицензии на недропользование на Калужском водозаборе (договор №2557 от 24.01.2022г на переоформление лицензии) НДС не облагается</t>
  </si>
  <si>
    <t>Гос.пошлина за переоформление документа, подтверждающего наличие лицензии ООО "АПК"ПРОМАГРО" участок недр расположен н.п. Будановка Золотухинский р-н Курская обл</t>
  </si>
  <si>
    <t>ПАО "ИМПЕРАТОРСКИЙ ТУЛЬСКИЙ ОРУЖЕЙНЫЙ ЗАВОД"</t>
  </si>
  <si>
    <t>Гос. пошл.за переоф.докум.,подтв.налич.Лицен.ТУЛ00725ВЭ ПАО"Имп.Тул.оруж.завод" при польз.недрами для доб.подз.вод на Центр.-Тульск. уч.Средне-Упинс.местор. в г.Туле</t>
  </si>
  <si>
    <t>Госпошлина за переоформление док-та подтвержд. наличие лицензии ЛПЦ 00390 ВЭ водозаборы 1,2,4 Лип. обл. г. Липецк</t>
  </si>
  <si>
    <t>Госпошлина за переоформление док-та подтвержд. наличие лицензии ЛПЦ 00313 ВЭ водозаборы Матырский-1,Дачный,Дачный в/ч Лип.обл. пос. Матырский, пос.Дачный</t>
  </si>
  <si>
    <t>Госпошлина за переоформление док-та подтвержд. наличие лицензии ЛПЦ 00308 ВЭ водозабор 7 Ситовский Лип. р-на Лип. обл 1 км.севернее г.Липецка</t>
  </si>
  <si>
    <t>Госпошлина за переоформление док-та подтвержд. наличие лицензии ЛПЦ 00393 ВЭ водозабор 5 Сырский -1 Лип. обл. г. Липецк</t>
  </si>
  <si>
    <t>Госпошлина за переоформление док-та подтвержд. наличие лицензии ЛПЦ 00312 ВЭ водозабор 10 Кузьминский Лип. р-на 2 км.западнее с. Б.Кузьминка</t>
  </si>
  <si>
    <t>Госпошлина за переоформление док-та подтвержд. наличие лицензии ЛПЦ 00391 ВЭ водозабор 3 Трубный -Б Лип. обл. г. Липецк</t>
  </si>
  <si>
    <t>Госпошлина за переоформление док-та подтвержд. наличие лицензии ЛПЦ 00360 ВЭ водозабор ТЭЦ-2 Лип.обл.,г.Липецк</t>
  </si>
  <si>
    <t>Госпошлина за переоформление док-та подтвержд. наличие лицензии ЛПЦ 00327 ВЭ водозабор Матырский-2 Лип.обл. Грязинский р-н , пос. Матырский</t>
  </si>
  <si>
    <t>Госпошлина за переоформление док-та подтвержд. наличие лицензии ЛПЦ 00310 ВЭ водозаборы Сырский-2, Косыревский Лип.обл Лип.р-на пос. Сырский Рудник (г.Липецк)</t>
  </si>
  <si>
    <t>Госпошлина за внесение изменений в лицензию по добыче подземных вод, Воронежская обл. Новоусманский район с. Рочечевка  (4 скважеины)</t>
  </si>
  <si>
    <t>Государственная пошлина на внесение изменений и дополнений в лицензию на право пользования недрами (подземные воды), ЛПЦ 00408 ВР-участок недр "Мартынец",расплож. в с.Замартынье Добров. р-на. НДС не облагается.</t>
  </si>
  <si>
    <t>ООО "Вектор"</t>
  </si>
  <si>
    <t>Государственная пошлина за переоформление приложения к Лицензии МСК 06406 ВЭ ООО "Вектор" на участке недр Видновский-3, г.Видное Ленинский район Московской области, НДС не облагается</t>
  </si>
  <si>
    <t>ООО "МОКТАКОНСКИЙ"</t>
  </si>
  <si>
    <t>Государственная пошлина за переоформление лицензии. Участок Моктаконский, Красноярский край, Туруханский район . Сумма 750-00 Без налога (НДС)</t>
  </si>
  <si>
    <t>Госпошлина за продление сроков действия лицензии ИВА 00158 ВЭ зарегистрирована 08.05.2020г (Возозабор, Ивановская обл, Фурмановский р-н, д.Шульгино</t>
  </si>
  <si>
    <t>ГП за продление срока действия лиц. МСК06741ТЭ-Афанасьевское месторождение,Моск. обл,Воскресенский,Коломенский р-ны</t>
  </si>
  <si>
    <t>Государственная пошлина за продление сроков действия лицензии : месторождение Тамбовское, участок Новолядинский (Тамбовская область, Тамбовский район</t>
  </si>
  <si>
    <t>ООО "ЮЖНЫЙ ВОДОКАНАЛ"</t>
  </si>
  <si>
    <t>ГОСУДАРСТВЕННАЯ ПОШЛИНА ЗА ПРОДЛЕНИЕ СРОКОВ ДЕЙСТВИЯ ЛИЦЕНЗИИ ДЛЯ ВЗУ ООО "ЮЖНЫЙ ВОДОКАНАЛ", ВБЛИЗИ Д. РЕДЬКИНО ДОМОДЕДОВСКОГО РАЙОНА МО</t>
  </si>
  <si>
    <t>МУП "Севский водоканал"</t>
  </si>
  <si>
    <t>Государственная пошлина за продление сроков действия лицензии-(БРН 00870 ВЭ)вблизи и в г.Севск Севского района Брянской области. НДС не облагается</t>
  </si>
  <si>
    <t>АО "ДЕЛФИН ГРУП"</t>
  </si>
  <si>
    <t>Государственная пошлина за внесение изменений в лицензию МСК 07213 ВР. Без НДС</t>
  </si>
  <si>
    <t>Северная дирекция по тепловодоснабжению</t>
  </si>
  <si>
    <t>ДТВУ1 Госпошлина за продление сроков действия лицензии ЯРЛ 57763 ВЭ. Без НДС</t>
  </si>
  <si>
    <t>АКЦИОНЕРНОЕ ОБЩЕСТВО "ЗАРЕЧЬЕ" ИМ. С.А. КУШНАРЕВА</t>
  </si>
  <si>
    <t>Государственной пошлины за продление сроков действия лицензии МСК 01975 ВЭ ВЗУ Заречье Одинцовского ГО Московской области</t>
  </si>
  <si>
    <t>ООО "СК ВОСТОКГЕОЛОГИЯ"</t>
  </si>
  <si>
    <t>Госпошлина за продление сроков действий лицензии - КРР 02706 БП на право пользования недрами "Руч. Большой и др. притоки р. Кутукас" в Туруханском р-не Красноярского края</t>
  </si>
  <si>
    <t>Госпошлина за продление сроков действий лицензии - КРР 02707 БП на право пользования недрами "Руч. Золотой и др. притоки р. Кутукас" в Туруханском р-не Красноярского края</t>
  </si>
  <si>
    <t>АО "ЛИИ им. М.М. Громова"</t>
  </si>
  <si>
    <t>Оплата госпошлины за продление срока действия лицензии на пользование недрами МСК 04202 ВЭ АО "ЛИИ им. М.М. Громова" (Московская обл., г.Жуковский</t>
  </si>
  <si>
    <t>АО "Пигмент"</t>
  </si>
  <si>
    <t xml:space="preserve">Государственная пошлина за внесение изменений в лицензию. Без НДС. </t>
  </si>
  <si>
    <t>МУП "Горводоканал"</t>
  </si>
  <si>
    <t>Госпошлина за продление сроков действия лицензии - г.Гагарин,западнее д.Столбово,южнее д.Трофаны, Гагаринский район,Смоленская область</t>
  </si>
  <si>
    <t>ЗАО "ОСКОЛЦЕМЕНТ"</t>
  </si>
  <si>
    <t>Государственная пошлина за продление сроков действия лицензии ЗАО Осколцемент Белгородская обл, г. Старый Оскол</t>
  </si>
  <si>
    <t>ФКП "НИО "ГБИП РОССИИ"</t>
  </si>
  <si>
    <t>ГОСПОШЛИНА ЗА ПРОДЛЕНИЕ СРОКОВ ДЕЙСТВИЯ ЛИЦЕНЗИИ МСК №07351 ВЭ НА ДОБЫЧУ ПОДЗЕМНЫХ ВОД.. БЕЗ НАЛОГА НДС</t>
  </si>
  <si>
    <t>Сведения о поступлении государственной пошлины
по Центрнедра за февраль месяц 2022 года</t>
  </si>
  <si>
    <r>
      <rPr>
        <b/>
        <sz val="14"/>
        <color theme="1"/>
        <rFont val="Times New Roman"/>
        <family val="1"/>
        <charset val="204"/>
      </rPr>
      <t>ООО "Моршанск-АГРО-Инвест"</t>
    </r>
    <r>
      <rPr>
        <sz val="10"/>
        <color theme="1"/>
        <rFont val="Times New Roman"/>
        <family val="1"/>
        <charset val="204"/>
      </rPr>
      <t xml:space="preserve"> р/с 40702810600490000009 в Ф-Л БАНКА ГПБ (АО) "ЦЕНТРАЛЬНО-ЧЕРНОЗЕМНЫЙ"</t>
    </r>
  </si>
  <si>
    <r>
      <t xml:space="preserve">Государственное унитарное предприятие Московской области </t>
    </r>
    <r>
      <rPr>
        <b/>
        <sz val="11"/>
        <color theme="1"/>
        <rFont val="Times New Roman"/>
        <family val="1"/>
        <charset val="204"/>
      </rPr>
      <t>"Коммунальные системы Московской области"</t>
    </r>
  </si>
  <si>
    <t>Государственная пошлина за действия, связанные с лицензированием недропользования Сумма 7500-00 руб. Без налога (НДС)</t>
  </si>
  <si>
    <t>Государственная пошлина за проведение государственной экспертизы отчета"Геологическое изучение и разведка подземных вод на участке недр в ГО Черноголовка МО МУП "УЭ". НДС не обл.</t>
  </si>
  <si>
    <t>ув. от 01.03.2022 № 15 на КБК экспертизы запасов</t>
  </si>
  <si>
    <t>ФГАУ "ВППКИО ВС РФ "ПАТРИОТ"</t>
  </si>
  <si>
    <t>Государственная пошлина за предоставление лицензии на право пользования недрами. НДС не облагается</t>
  </si>
  <si>
    <t>ООО "ЦВЕТОЛИНИЯ"</t>
  </si>
  <si>
    <t xml:space="preserve">Государственная пошлина за предоставление лицензии. НДС не обл.  Месторождение Менёк в Ухоловском районе Рязанской области. ООО "Цветолиния" </t>
  </si>
  <si>
    <t>ООО "Водоканал Д"</t>
  </si>
  <si>
    <t>Госпошлина за предоставление лицензии по Михайловскому водозабору в г. Донской Тульской области НДС не облагается.</t>
  </si>
  <si>
    <t>ЗАО "Геолинк Консалтинг"</t>
  </si>
  <si>
    <t>Государственная пошлина за предоставление лицензии - на участке недр МУП КХ "Егорьевские инженерные сети" г.о. Егорьевск</t>
  </si>
  <si>
    <t>ООО "ТеплоВиК"</t>
  </si>
  <si>
    <t>Государственная пошлина за переоформление лицензии ООО "ТеплоВиК" Московская обл.,Одинцовский г.о, п.Лесной городок</t>
  </si>
  <si>
    <t>ОБЩЕСТВО С ОГРАНИЧЕННОЙ ОТВЕТСТВЕННОСТЬЮ "КУЛЮШЕВНЕФТЬ"</t>
  </si>
  <si>
    <t>Государственная пошлина за переоформление лицензии ОРБ 02728 НЭ Староключевском участке, Беляевского р-на,Оренбургской обл</t>
  </si>
  <si>
    <t>ФОМИН НИКОЛАЙ АЛЕКСЕЕВИЧ</t>
  </si>
  <si>
    <r>
      <t xml:space="preserve">ЗА:02/03/2022;ФОМИН НИКОЛАЙ АЛЕКСЕЕВИЧ;КУРСК;ГОСПОШЛИНА </t>
    </r>
    <r>
      <rPr>
        <b/>
        <sz val="8"/>
        <color theme="1"/>
        <rFont val="Times New Roman"/>
        <family val="1"/>
        <charset val="204"/>
      </rPr>
      <t xml:space="preserve">ЗА ПЕРЕОФОРМЛЕНИИ </t>
    </r>
    <r>
      <rPr>
        <sz val="8"/>
        <color theme="1"/>
        <rFont val="Times New Roman"/>
        <family val="1"/>
        <charset val="204"/>
      </rPr>
      <t xml:space="preserve">ЛИЦЕНЗИИ КРС 00301ВР </t>
    </r>
    <r>
      <rPr>
        <b/>
        <sz val="8"/>
        <color theme="1"/>
        <rFont val="Times New Roman"/>
        <family val="1"/>
        <charset val="204"/>
      </rPr>
      <t xml:space="preserve">ГРУППОВОЙ ВОДОЗАБОР "ПРИГОРОДНЫЙ" </t>
    </r>
    <r>
      <rPr>
        <sz val="8"/>
        <color theme="1"/>
        <rFont val="Times New Roman"/>
        <family val="1"/>
        <charset val="204"/>
      </rPr>
      <t>г.ЩИГРЫ, КУРСКОЙ;</t>
    </r>
  </si>
  <si>
    <r>
      <t xml:space="preserve">ЗА:02/03/2022;ФОМИН НИКОЛАЙ АЛЕКСЕЕВИЧ;КУРСК;ГОСМОШЛИНА </t>
    </r>
    <r>
      <rPr>
        <b/>
        <sz val="8"/>
        <color theme="1"/>
        <rFont val="Times New Roman"/>
        <family val="1"/>
        <charset val="204"/>
      </rPr>
      <t xml:space="preserve">ЗА ПЕРЕОФОРМЛЕНИЕ </t>
    </r>
    <r>
      <rPr>
        <sz val="8"/>
        <color theme="1"/>
        <rFont val="Times New Roman"/>
        <family val="1"/>
        <charset val="204"/>
      </rPr>
      <t>ЛИЦЕНЗИИ КРС 00303ВР</t>
    </r>
    <r>
      <rPr>
        <b/>
        <sz val="8"/>
        <color theme="1"/>
        <rFont val="Times New Roman"/>
        <family val="1"/>
        <charset val="204"/>
      </rPr>
      <t xml:space="preserve"> ГРУП.ВОДОЗАБОР "ФОРМПЛАСТ" </t>
    </r>
    <r>
      <rPr>
        <sz val="8"/>
        <color theme="1"/>
        <rFont val="Times New Roman"/>
        <family val="1"/>
        <charset val="204"/>
      </rPr>
      <t>Г.ЩИГРЫ КУРСКОЙ ОБЛ.</t>
    </r>
  </si>
  <si>
    <r>
      <t>ЗА:02/03/2022;ФОМИН НИКОЛАЙ АЛЕКСЕЕВИЧ;КУРСК;ГОСМОШЛИНА</t>
    </r>
    <r>
      <rPr>
        <b/>
        <sz val="8"/>
        <color theme="1"/>
        <rFont val="Times New Roman"/>
        <family val="1"/>
        <charset val="204"/>
      </rPr>
      <t xml:space="preserve"> ЗА ПЕРЕОФОРМЛЕНИЕ </t>
    </r>
    <r>
      <rPr>
        <sz val="8"/>
        <color theme="1"/>
        <rFont val="Times New Roman"/>
        <family val="1"/>
        <charset val="204"/>
      </rPr>
      <t xml:space="preserve">ЛИЦЕНЗИИ КРС 00302ВР </t>
    </r>
    <r>
      <rPr>
        <b/>
        <sz val="8"/>
        <color theme="1"/>
        <rFont val="Times New Roman"/>
        <family val="1"/>
        <charset val="204"/>
      </rPr>
      <t xml:space="preserve">ГРУП.ВОДОЗАБОР "ЦЕНТРАЛЬНЫЙ" </t>
    </r>
    <r>
      <rPr>
        <sz val="8"/>
        <color theme="1"/>
        <rFont val="Times New Roman"/>
        <family val="1"/>
        <charset val="204"/>
      </rPr>
      <t>Г.ЩИГРЫ КУРСКОЙ ОБЛ.</t>
    </r>
  </si>
  <si>
    <t>ООО "АГРОФИРМА "ПОДГОРНОЕ"</t>
  </si>
  <si>
    <t>Государственная пошлина за продление сроков действия лицензии - скважина №4464, Воронежская обл.,Россошанский р-н, с.Подгорное</t>
  </si>
  <si>
    <t>ПОТРЕБИТЕЛЬСКОЕ ОБЩЕСТВО ВЗАИМНОГО ОБЕСПЕЧЕНИЯ "ВЛАДЗЕРНОПРОДУКТ"</t>
  </si>
  <si>
    <t>Государственная пошлина за продление сроков действия лицензии ПОВО "Владзернопродукт" в д. Васильевка, д.Федоровка Собин.р-на,Влад.обл.</t>
  </si>
  <si>
    <t>ООО "САНАТОРИЙ ЗЕЛЕНЫЙ ГОРОДОК"</t>
  </si>
  <si>
    <t>Государственная пошлина за продление сроков действия лицензии ООО "Санаторий Зеленый городок",д.Ломы Ивановского р-на Ивановской обл.</t>
  </si>
  <si>
    <t>МУП "Благоустройство и развитие" городского округа Власиха</t>
  </si>
  <si>
    <t>Дирекция социальной сферы СЖД ОАО "РЖД"</t>
  </si>
  <si>
    <t>ДСС Госпошлина за продление сроков действия лицензии по гидрогеологическому обслуживанию скважины артезианской минеральной и скважины артезианской ЛОК Сахареж. Без НДС</t>
  </si>
  <si>
    <t>Сведения о поступлении государственной пошлины
по Центрнедра за март месяц 2022 года</t>
  </si>
  <si>
    <t>ПО "ГНИЛОВСКОЕ СБВ"</t>
  </si>
  <si>
    <t>Государственная пошлина за предоставление лицензии-скважины, Воронежская область Острогожский район с.Гнилое</t>
  </si>
  <si>
    <t>(00005020000000000853, л/с 20726Н29840)Государственная пошлина за предоставление лицензии по участку недр в/г 304, п. Манихино, Истринский р-он, Московская обл. ОКТМО 46733000, КПП 503645003,г. Подольск, ЖКС №2</t>
  </si>
  <si>
    <t>МУП "РЕСУРСЫ ВЯЗНИКОВСКОГО РАЙОНА"</t>
  </si>
  <si>
    <t>Государственная пошлина за предоставление лицензии арт.скважины в населенных пунктах Вязниковского р-на Владимирской обл.</t>
  </si>
  <si>
    <t>Государственная пошлина за предоставление лицензии - (Водозабор п.Плеханово, Тульская область и МО г.Тула</t>
  </si>
  <si>
    <t>Государственная пошлина за предоставление лицензии - (Водозабор п.Ленинский1, Тульская область и МО г.Тула</t>
  </si>
  <si>
    <t>ООО "Куркинское"</t>
  </si>
  <si>
    <t>Государственная пошлина за предоставления лицензии (скважина №2 и №8 п.Куркино Тульская обл.) НДС не облагается.</t>
  </si>
  <si>
    <t>ООО "КомСервис"</t>
  </si>
  <si>
    <t>Государственная пошлина за предоставление лицензии (Скважина №2 и №8 п.Куркино Тульская обл.) НДС не облагается</t>
  </si>
  <si>
    <t>Государственная пошлина за предоставление лицензии - (Водозабор п.Петелено, Тульская область и МО г.Тула</t>
  </si>
  <si>
    <t>Государственная пошлина за предоставление лицензии - (Водозабор п.Октябрьский, Тульская область и МО г.Тула</t>
  </si>
  <si>
    <t>Государственная пошлина за предоставление лицензии - (Водозабор п.Ленинский, Тульская область и МО г.Тула</t>
  </si>
  <si>
    <t>ООО "СЕНТЯБРЬ"</t>
  </si>
  <si>
    <t>Государственная пошлина за предоставлении лицензии (участок Северянин-Широкий) Магаданская область, Среднеканский городской округ, ООО "Джегдян"</t>
  </si>
  <si>
    <t>Государственная пошлина за предоставлении лицензии (участок Правая Табога; Магаданская область, Сусуманский городской округ, ООО "Табога"</t>
  </si>
  <si>
    <t>Государственная пошлина за предоставлении лицензии (руч.Белый, пр.пр. руч. Эльген) Магаданская область, Среднеканский городской округ, ООО "Джегдян"</t>
  </si>
  <si>
    <t>Государственная пошлина за предоставлении лицензии (участок Нябол+Иринга) Магаданская область, Омсукчанский городской округ, ООО "Арго"</t>
  </si>
  <si>
    <t>Государственная пошлина за предоставлении лицензии (руч.Таран, пр.пр.руч. Эльген) Магаданская область, Среднеканский городской округ, ООО "Джегдян"</t>
  </si>
  <si>
    <t>Государственная пошлина за предоставлении лицензии (руч.Азиал с притоками, пр. пр. руч.Иегорыл) Магаданская область, Тенькинский г. округ, ООО "Капитан"</t>
  </si>
  <si>
    <t>Государственная пошлина за предоставлении лицензии (руч.Мимкичан с притоками, лев.пр,руч. Бол.Мальдяк) Магаданская область, Сусуманский городской округ,  ООО "Кеменджа"</t>
  </si>
  <si>
    <t>Государственная пошлина за предоставлении лицензии (участок Кенюга) Магаданская область, Омсукчанский городской округ, ООО "Арго"</t>
  </si>
  <si>
    <t>Государственная пошлина за предоставлении лицензии (руч.Левая Кемендя с притоками, лев.пр.руч.Кемендя) Магаданская область, Сусуманский городской округ,  ООО "Кеменджа"</t>
  </si>
  <si>
    <t>Государственная пошлина за предоставлении лицензии (руч.Таморы, пр.пр.р. Берелех) Магаданская область, Сусуманский городской округ, ООО "Кеменджа"</t>
  </si>
  <si>
    <t>Государственная пошлина за предоставлении лицензии (участок Капитан -Хариус) Магаданская область, Тенькинский городской округ,  ООО "Капитан"</t>
  </si>
  <si>
    <t>Государственная пошлина за предоставлении лицензии (руч.Иерогыл с притоками выше руч. Азиал; ;Магаданская область, Тенькинский городской округ, ООО "Капитан"</t>
  </si>
  <si>
    <t>Государственная пошлина за предоставлении лицензии (участок Первенец) Магаданская область, Сусуманский городской округ, ООО "Табога"</t>
  </si>
  <si>
    <t>Государственная пошлина за предоставление лицензии - (Водозабор п.Обидимо, Тульская область и МО г.Тула</t>
  </si>
  <si>
    <t>Госпошлина за предоставление лицензии на участке д.Чарыково Сараевского района Рязанской области Сумма 7500-00 Без НДС</t>
  </si>
  <si>
    <t>Государственная пошлина за предоставление лицензии - Водозабора х.Никольский ,Лискинского р-на Воронежской области</t>
  </si>
  <si>
    <t>ООО "Елизар"</t>
  </si>
  <si>
    <t>Государственная пошлина за предоставление лицензии на пользование недрами (ООО "Елизар", Московская обл., г.о. Раменский, вблизи д. Чулково</t>
  </si>
  <si>
    <t>Государственная пошлина за предоставление лицензии- Скважина №4464 (ГВК20207790) Воронежская обл., Россошанский р-н, с. Подгорное</t>
  </si>
  <si>
    <r>
      <t xml:space="preserve">Среднерусский банк ПАО Сбербанк// </t>
    </r>
    <r>
      <rPr>
        <b/>
        <sz val="12"/>
        <color theme="1"/>
        <rFont val="Times New Roman"/>
        <family val="1"/>
        <charset val="204"/>
      </rPr>
      <t xml:space="preserve">ОРЛОВА ТАМАРА АЛЕКСАНДРОВНА </t>
    </r>
    <r>
      <rPr>
        <sz val="8"/>
        <color theme="1"/>
        <rFont val="Times New Roman"/>
        <family val="1"/>
        <charset val="204"/>
      </rPr>
      <t>//ТУЧКОВО,ВОСТОЧНЫЙ МИКРОРАЙОН</t>
    </r>
  </si>
  <si>
    <t>ЗА:11/03/2022;ОРЛОВА ТАМАРА АЛЕКСАНДРОВНА;ТУЧКОВО,ВОСТОЧНЫЙ МИКРОРАЙОН Д 3 КВ;ГОСПОШЛИНА</t>
  </si>
  <si>
    <t>ООО "БСЗ"</t>
  </si>
  <si>
    <t>Оплата государственной пошлины за переоформление лицензии КЛЖ 00594  ТЭ от 29.11.2021г. добыча стекольных песков на Березичском месторождении, Калужской обл. Козельский р/н</t>
  </si>
  <si>
    <t>ФГАУ "ОК" Шереметьевский"</t>
  </si>
  <si>
    <t>Государственная пошлина за переоформление документа, подтверждающего наличие лицензии. Без НДС</t>
  </si>
  <si>
    <t>ООО "ПРИЛЕНСКИЙ"</t>
  </si>
  <si>
    <t>ООО "ПАРФЁНОВСКОЕ"</t>
  </si>
  <si>
    <t>ЗАО "ВПЗ"</t>
  </si>
  <si>
    <t>Госпошлина за переоформление документа, подтверждающего наличие лицензии 
НДС не облагается. Сумма 750-00</t>
  </si>
  <si>
    <t>ВЯЗЕМСКИЙ ЗАВОД ЖБШ ФИЛИАЛ АО БЭТ</t>
  </si>
  <si>
    <t>Госпошлина за внесение изменений в лицензию на право пользования недрами СМО55894 ВЭ.Наим-ние уч-ка недрБатищевский,расп.в Вяземском р-не Смоленской обл.Без налога (НДС)</t>
  </si>
  <si>
    <t>Государственная пошлина за изменения в лицензию МСК 03993 ВЭ, г.о. Власиха Московской области Без налога (НДС)</t>
  </si>
  <si>
    <r>
      <rPr>
        <b/>
        <sz val="12"/>
        <color theme="1"/>
        <rFont val="Times New Roman"/>
        <family val="1"/>
        <charset val="204"/>
      </rPr>
      <t>АО "КЦ"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р/с 40702810700490010724 в Ф-Л БАНКА ГПБ (АО) "ЦЕНТРАЛЬНО-ЧЕРНОЗЕМНЫЙ"</t>
    </r>
  </si>
  <si>
    <t xml:space="preserve">гос. пошлина за продление сроков действия лицензии ЛПЦ54314ВЭ. Уч-к недр пос. Матырский Грязинского р-на Липецкой обл. </t>
  </si>
  <si>
    <t>ООО "Всенародный фермерский центр"</t>
  </si>
  <si>
    <t>Государственная пошлина за внесение изменений в лицензию Московская область, Солнечногорский район, д. Бережки. Лиц. МСК 07124. Без НДС.</t>
  </si>
  <si>
    <t>Общество с ограниченной ответственностью "Водоканалсервис"</t>
  </si>
  <si>
    <t>Государственная пошлина за продление сроков действия лицензии КОС 00070 ВЭ , участок недр распол. в г. Галич КО</t>
  </si>
  <si>
    <t>МУНИЦИПАЛЬНОЕ УНИТАРНОЕ ПРЕДПРИЯТИЯ "ВОДОКАНАЛ"ЖИЛИЩНО-КОММУНАЛЬНОГО ХОЗЯЙСТВА</t>
  </si>
  <si>
    <t>Государст. пошлина за продление сроков действия лицензии-ВЛМ 00084 в п.Кр.Горбатка Селивановского района Владимирской области</t>
  </si>
  <si>
    <r>
      <t xml:space="preserve">Госпошлина за переоформление документа, подтверждающего наличие лицензии Киренского на территории Киренского и частично Катангского и Усть-Кутского районов </t>
    </r>
    <r>
      <rPr>
        <u/>
        <sz val="8"/>
        <color rgb="FFC00000"/>
        <rFont val="Times New Roman"/>
        <family val="1"/>
        <charset val="204"/>
      </rPr>
      <t>Иркутской области</t>
    </r>
  </si>
  <si>
    <r>
      <t xml:space="preserve">Государственная пошлина за переоформление документа, подтверждающего наличие лицензии Криволукского на территории Киренского района </t>
    </r>
    <r>
      <rPr>
        <u/>
        <sz val="8"/>
        <color rgb="FFC00000"/>
        <rFont val="Times New Roman"/>
        <family val="1"/>
        <charset val="204"/>
      </rPr>
      <t>Иркутской области</t>
    </r>
  </si>
  <si>
    <t>Филиал ФГБУ "ЦЖКУ" Минобороны России по 12 ГУ МО</t>
  </si>
  <si>
    <t>(00005020000000000852, л/с 20736Н30440) (КФО 2) Государственная пошлина за предост. лицензии на право польз. недрами военный городок №1, войск. ч. 46179-Т, Московская область, с. Степыгино. 12 ГУ МО,  Без НДС</t>
  </si>
  <si>
    <t>(00005020000000000852, л/с 20736Н30440) (КФО 2) Гос. пошлина за предост. лицензии на право польз. недрами в/г №309, в/ч 51105, Московская область, г. Сергиев Посад-7, Весенняя 2б, 12 ЦНИИ. 12 ГУ МО,  Без НДС</t>
  </si>
  <si>
    <t>(00005020000000000852, л/с 20736Н30440) (КФО 2) Государственная пошлина за предост. лицензии на право польз. недрами в/г №309, в/ч 31610-У, Московская область, г. Сергиев Посад-7. 12 ГУ МО,  Без НДС</t>
  </si>
  <si>
    <t>(00005020000000000852, л/с 20736Н30440) (КФО 2) Государственная пошлина за предост. лицензии на право польз. недрами военный городок №6009,  войск. ч. 19089, Тверская область, д. Опарино. 12 ГУ МО,  Без НДС</t>
  </si>
  <si>
    <t>МУП "УСМАНСКИЙ ВОДОКАНАЛ"</t>
  </si>
  <si>
    <t>Государственная пошлина за предоставление лицензии - (Водозабор "Усманский-2" Липецкая область, Усманский р-он,г.Усмань</t>
  </si>
  <si>
    <t>ООО "НМСК"</t>
  </si>
  <si>
    <t>Государственная пошлина за предоставление лицензии на добычу подземных вод в г. Москва, пос. Первомайское, д. Пучково</t>
  </si>
  <si>
    <t>(00005020000000000852, л/с 20726Н29850) Оплата гос.пошлины за предост.лицензии на право пользов.недрами по адресу: Брянская обл.,Карачевский р-н, г. Карачев, в\г №13, в\ч 55443. ВБ. Без НДС</t>
  </si>
  <si>
    <t>(00005020000000000852, л/с 20726Н29850) Оплата гос.пошлины за предост.лицензии на право пользов.недрами по адресу: Орловская обл.,Мценский р-н, п.Малое Думчино. ВБ. Без НДС</t>
  </si>
  <si>
    <t>УФК ПО Г. МОСКВЕ (Филиал ФГБУ "ЦЖКУ" Минобороны России по 12 ГУ МО)</t>
  </si>
  <si>
    <t>(00005020000000000852, л/с 20736Н30440) (КФО 2) Государственная пошлина за предост. лицензии на право польз. недрами в/г №12/7, в/ч 14258, Московская область, п. Шарапово. 12 ГУ МО, Без НДС</t>
  </si>
  <si>
    <t>(00005020000000000852, л/с 20726Н29850) Оплата гос.пошлины за предост.лицензии на право пользов.недрами по адресу: Брянская обл.,Почепский р-н, г.Почеп-2, в\г №1, в\ч 27853. ВБ. Без НДС</t>
  </si>
  <si>
    <t>(00005020000000000852, л/с 20726Н29850) Оплата гос.пошлины за предост.лицензии на право пользов.недрами по адресу: Брянская обл.,Карачевский р-н, г. карачев, в\г №14, в\ч 55443. ВБ. Без НДС</t>
  </si>
  <si>
    <t>(00005020000000000852, л/с 20736Н30440) (КФО 2) Государственная пошлина за предост. лицензии на право польз. недрами военный городок №305,  войск. ч. 52025, Московская область, г. Можайск-10. 12 ГУ МО, Без НДС</t>
  </si>
  <si>
    <t>ООО "ПОСЕЙДОН"</t>
  </si>
  <si>
    <t>Государственная пошлина за предоставление лицензии на участке недр в д. Новосельцы , Смоленский район, Смоленской области</t>
  </si>
  <si>
    <t>ООО "ЗЭИМ "ЭЛИНАР"</t>
  </si>
  <si>
    <t>Государственная пошлина за переоформление документа, подтверждающего наличие лицензии и (или) приложения к такому документу   по счету №б/н от 23032 Без налога (НДС)</t>
  </si>
  <si>
    <t>Государственная пошлина за внесение изменений и дополнений в лицензию КЛЖ 00531 ТЭ на право пользования недрами (Борщевского комплексного ме…)</t>
  </si>
  <si>
    <r>
      <t>Среднерусский банк ПАО Сбербанк//</t>
    </r>
    <r>
      <rPr>
        <b/>
        <sz val="12"/>
        <color theme="1"/>
        <rFont val="Times New Roman"/>
        <family val="1"/>
        <charset val="204"/>
      </rPr>
      <t>ОРОЛОВА ТАМАРА АЛЕКСАНДРОВНА</t>
    </r>
    <r>
      <rPr>
        <sz val="12"/>
        <color theme="1"/>
        <rFont val="Times New Roman"/>
        <family val="1"/>
        <charset val="204"/>
      </rPr>
      <t>//МСК 07129 ВР</t>
    </r>
  </si>
  <si>
    <t>ЗА:24/03/2022;ОРОЛОВА ТАМАРА АЛЕКСАНДРОВНА;МСК 07129 ВР;ГОСПОШЛИНА;СУМ:750.00;КОМ:0.00;</t>
  </si>
  <si>
    <t>АО "Вторметинвест"</t>
  </si>
  <si>
    <t>Изменение в лицензию на право пользования недрами на участке недр ВЗУ АО "Вторметинвест" в пос. им. Воровского Богородского г.о. Московской области. НДС не облагается.</t>
  </si>
  <si>
    <t xml:space="preserve">Оплата государственной пошлины за переоформление лицензии на пользование недрами КЛЖ 00593 ВЭ в козельском районе калужской области </t>
  </si>
  <si>
    <t>АО "ЭКК"</t>
  </si>
  <si>
    <t>Государственная пошлина за продление сроков действия лицензии Без налога (НДС)</t>
  </si>
  <si>
    <t>Государственная пошлина за продление сроков действия лицензии  ТУЛ 00102 ВЭ Непрейковский водозабор, Тульской области, Ленинский район</t>
  </si>
  <si>
    <t>ОБЩЕСТВО С ОГРАНИЧЕННОЙ ОТВЕТСТВЕННОСТЬЮ "БИОХИМ"</t>
  </si>
  <si>
    <t>Государственная пошлина за предоставление лицензии ООО "БИОХИМ" Брянская область, Клинцовский район</t>
  </si>
  <si>
    <t>ООО "Водоресурс"</t>
  </si>
  <si>
    <t>Государственная пошлина за предоставление лицензии - водозабор "Фроловский" г. Сасово, Сасовского района, Рязанской области, ООО "Водоресурс"</t>
  </si>
  <si>
    <t xml:space="preserve">Госпошлина за предоставление лицензии ОАО Белмолпродукт ОП "Волоконовский консервный комбинат" в п. Пятницкое Волоконовского р-на Белгородской области </t>
  </si>
  <si>
    <t>ООО "МОЛОЧНАЯ ЖЕМЧУЖИНКА"</t>
  </si>
  <si>
    <t>Государственная пошлина за предоставление лицензии (ООО "Молочная Жемчужинка", Республика Хакасия,Ширинский район,п. Шира</t>
  </si>
  <si>
    <t>ООО "ИНВЕСТИЦИИ В ГРАДОСТРОИТЕЛЬСТВО"</t>
  </si>
  <si>
    <t xml:space="preserve">Гос.пошлина за предост. лицензии на пользование недрами ООО "Инвестиции в градостроительство" по адресу: микр.Белый город д.Николо-Черкизово г.о. Солнечногорск МО </t>
  </si>
  <si>
    <t>ООО "ВОДОКАНАЛ-РАМОНЬ"</t>
  </si>
  <si>
    <t>Государственная пошлина за предоставление лицензии Воронежская область Рамонский район с Новоживотинное</t>
  </si>
  <si>
    <t>ООО "УК "Рузские просторы"</t>
  </si>
  <si>
    <t>Гос.пошлина за предоставление лицензии ООО УК Рузские просторы, МО Рузский р-н</t>
  </si>
  <si>
    <r>
      <t>Среднерусский банк ПАО Сбербанк//</t>
    </r>
    <r>
      <rPr>
        <b/>
        <sz val="10"/>
        <color theme="1"/>
        <rFont val="Times New Roman"/>
        <family val="1"/>
        <charset val="204"/>
      </rPr>
      <t>ОРЛОВА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ТАМАРА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АЛЕКСАНДРОВНА</t>
    </r>
    <r>
      <rPr>
        <sz val="10"/>
        <color theme="1"/>
        <rFont val="Times New Roman"/>
        <family val="1"/>
        <charset val="204"/>
      </rPr>
      <t xml:space="preserve">//ТУЧКОВО </t>
    </r>
  </si>
  <si>
    <t>ЗА:30/03/2022;ОРЛОВА ТАМАРА АЛЕКСАНДРОВНА;ТУЧКОВО; МСК 07128 ВЭ</t>
  </si>
  <si>
    <r>
      <t>Среднерусский банк ПАО Сбербанк//</t>
    </r>
    <r>
      <rPr>
        <b/>
        <sz val="10"/>
        <color theme="1"/>
        <rFont val="Times New Roman"/>
        <family val="1"/>
        <charset val="204"/>
      </rPr>
      <t>ОРЛОВА ТАМАРА АЛЕКСАНДРОВНА</t>
    </r>
    <r>
      <rPr>
        <sz val="10"/>
        <color theme="1"/>
        <rFont val="Times New Roman"/>
        <family val="1"/>
        <charset val="204"/>
      </rPr>
      <t>//ТУЧКОВО</t>
    </r>
  </si>
  <si>
    <t xml:space="preserve">ЗА:30/03/2022;ОРЛОВА ТАМАРА АЛЕКСАНДРОВНА;ТУЧКОВО; МСК 07130 ВЭ </t>
  </si>
  <si>
    <t>АКЦИОНЕРНОЕ ОБЩЕСТВО "СИБИРСКАЯ АГРАРНАЯ ГРУППА"</t>
  </si>
  <si>
    <t>Уплата госпошлины о продлении срока на Лицензию пользования недрами (скважина). Сумма 750-00руб. Без налога (НДС)</t>
  </si>
  <si>
    <t>АО "АРТИ-Резинопласт"</t>
  </si>
  <si>
    <t>Государственная пошлина за продление сроков действия лицензии г. Тамбов</t>
  </si>
  <si>
    <t>ООО "Сиббурнефть"</t>
  </si>
  <si>
    <t>7017135680//701701001//ООО ЖИАНТ//Государственная пошлина за продление сроков действия лицензии ТОМ 11319 по письму № 79 от 05.04.2022 Без НДС</t>
  </si>
  <si>
    <t>ООО "Мальцовское карьероуправление"</t>
  </si>
  <si>
    <t>Госпошлина за продление сроков действия лицензии БРН 50769 ТЭ по Фокинскому (Брянскому) месторож. цем. сырья (участки Северный,Фокинский,Березенский) в Дятьковском р.Брянской обл.</t>
  </si>
  <si>
    <t xml:space="preserve">     по Центрнедра  за  СЕНТЯБРЬ 2022 года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</si>
  <si>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АПРЕЛЬ месяц 2022 года</t>
    </r>
  </si>
  <si>
    <t>ООО "ГОФРОТАРА"</t>
  </si>
  <si>
    <t>Госпошлина за предоставление лицензии-ООО ГОФРОТАРА,Белгородская область, г.Белгород</t>
  </si>
  <si>
    <t>(00005020000000000852, л/с 20736Г48710) В/Б Гос.пошл.за пред.лицен.на недроп. ФГБУ "ЦЖКУ"Минобороны России МО, п. Краснопахорское, с. Красное, в/г 675 ,ОКТМО 45948000, КБК 04910807081010300110,МиМО, Без НДС</t>
  </si>
  <si>
    <t>ООО "Служба эксплуатации"</t>
  </si>
  <si>
    <t>Государственная пошлина за предоставление лицензии ООО Служба Эксплуатации в близи д. Дедово-Талызино г.о.Истра МО</t>
  </si>
  <si>
    <t>АО "РПК "Хмелёфф"</t>
  </si>
  <si>
    <t>Государственная пошлина за внесение изменений в лицензию, связанных с продлением срока действия лицензии в г.Рязань</t>
  </si>
  <si>
    <t>см. уведомление</t>
  </si>
  <si>
    <t>ООО "Лотос"</t>
  </si>
  <si>
    <t>Государственная пошлина за предоставление лицензии ООО "Лотос" Московская область, Рузский г.о., вблизи д. Усадково</t>
  </si>
  <si>
    <t>(00005020000000000852, л/с 20726Н29850) Оплата гос.пошлины за предост.лицензии на право пользов.недрами по адресу: Смоленская обл.,г. Смоленск, "Аэродром Северный", в\г №46, скв. 107,40. ВБ.</t>
  </si>
  <si>
    <t>(00005020000000000852,л/с 20726Н29850)Оплата гос.пошл.за предост.лицензии на право пользов.недрами по адресу:Ярославская обл.,Некрасовский р-н, ст.Бурмакино, в\г №159, скв.405,406,428,429,442,725,3470.ВБ</t>
  </si>
  <si>
    <t>ООО "ОУСЦ "ПЛАНЕРНАЯ"</t>
  </si>
  <si>
    <t>Государственная пошлина за предоставление лицензии ООО "ОУСЦ "Планерная", Московская обл., г. Химки, мкр. Планерная</t>
  </si>
  <si>
    <t>(00005020000000000852, л/с 20726Н29850) Оплата гос.пошлины за предост.лицензии на право пользов.недрами по адресу: Смоленская обл.,Смоленский р-н, д. Старые Батеки, в\г №1, скв. 42,116. ВБ</t>
  </si>
  <si>
    <t>(00005020000000000852, л/с 20726Н29850) Оплата гос.пошлины за предост.лицензии на право пользов.недрами по адресу: Костромская обл.,Буйский р-н, г. Буй, в\г №3, скв. 3490,4750. ВБ</t>
  </si>
  <si>
    <t>(00005020000000000852, л/с 20726Н29850) Оплата гос.пошлины за предост.лицензии на право пользов.недрами по адресу: Смоленская обл.,Починковский р-н, г. Шаталово-1, в\г №1, скв. 275,294,299. ВБ</t>
  </si>
  <si>
    <t>(00005020000000000852, л/с 20726Н29850) Оплата гос.пошлины за предост.лицензии на право пользов.недрами по адресу: Ярославская обл.,Рыбинский р-н, д. Большое Андрейково, в\г №214, скв. 2,3. ВБ</t>
  </si>
  <si>
    <t xml:space="preserve">(00005020000000000852, л/с 20726Н29850) Оплата гос.пошлины за предост.лицензии на право пользов.недрами по адресу: Ярославская обл., Некоузский р-н, ст.Волга, в\г №1, скв. №83, №82, б/н. ВБ. </t>
  </si>
  <si>
    <t xml:space="preserve">(00005020000000000852, л/с 20726Н29850) Оплата гос.пошлины за предост.лицензии на право пользов.недрами по адресу: Ярославская обл.,Ярославский  р-н, Лютовский с/с,п/о Макеевское, в\г №76, скв. 2,3. ВБ. </t>
  </si>
  <si>
    <t>Государственная пошлина за предоставление лицензии АО Одинцовская теплосеть Московская область, Одинцовский г.о. пос. Горки-10</t>
  </si>
  <si>
    <t>(00005020000000000852, л/с 20726Н29850) Оплата гос.пошлины за предост.лицензии на право пользов.недрами по адресу: Смоленская обл.,г. Смоленск, п. Красный бор, в\г №5, скв. б/н. ВБ.</t>
  </si>
  <si>
    <t xml:space="preserve">(00005020000000000852, л/с 20726Н29850) Оплата гос.пошлины за предост.лицензии на право пользов.недрами по адресу: Смоленская обл.,Починковский р-н, п. Елки, в\г №3, скв. 58,166. ВБ. </t>
  </si>
  <si>
    <t>АО "Петелинская птицефабрика"</t>
  </si>
  <si>
    <t>Государственная пошлина за предоставление лицензии АО "Петелинская птицефабрика". Московская область, г. Одинцово, п.Часцы</t>
  </si>
  <si>
    <t>(00005020000000000852, л/с 20726Н29850) Оплата гос.пошлины за предост.лицензии на право пользов.недрами по адресу: Смоленская обл.,г. Смоленск, ул. Фрунзе д.57, в\г №7, скв. 168. ВБ.</t>
  </si>
  <si>
    <t>(00005020000000000852, л/с 20726Н29850) Оплата гос.пошлины за предост.лицензии на право пользов.недрами по адресу: Ярославская обл.,Ярославский  р-н, д. Прохоровское, в\г №311, скв.1320,1321,1342. ВБ. Без НДС</t>
  </si>
  <si>
    <t>(00005020000000000852, л/с 20726Н29850) Оплата гос.пошлины за предост.лицензии на право пользов.недрами по адресу: Беогородская обл.,Валуйский  р-н, с.Солоти, в/г №б/н, скв.б/н. ВБ. Без НДС</t>
  </si>
  <si>
    <t>(00005020000000000852, л/с 20726Н29850) Оплата гос.пошлины за предост.лицензии на право пользов.недрами по адресу: Ярославская обл.,Некрасовский  р-н, д. Гумнищи, в\г №75, скв. 23. ВБ. Без НДС</t>
  </si>
  <si>
    <t>(00005020000000000852, л/с 20726Н29850) Оплата гос.пошлины за предост.лицензии на право пользов.недрами по адресу: Ярославская обл.,Ярославский  р-н, д. Дорожаево, в\г №63, скв.16. ВБ. Без НДС</t>
  </si>
  <si>
    <t>Уведомление № 017 от 12.04.2022</t>
  </si>
  <si>
    <t>ООО "ПСК"</t>
  </si>
  <si>
    <t>Государственная пошлина за предоставление лицензии ООО "Первая строительная космпания" Костромская обл., Костромской р-он, д.Зарубино</t>
  </si>
  <si>
    <t>Государственная пошлина за предоставление лицензии Сумма 7500-00 руб. Без НДС</t>
  </si>
  <si>
    <t>Госпошлина за предоставление лицензии (скважины, Ивановская обл, г. Фурманов)</t>
  </si>
  <si>
    <t>04910807081010300110; Возврат излишне оплаченной госпош. за предоставление лицензии, п/п 44 от 11.03.2022</t>
  </si>
  <si>
    <t>Заявка на возврат 00ЗВ-000017 от 15.04.2022</t>
  </si>
  <si>
    <t>(00005020000000000852, л/с 20736Н30470) Госпошлина за выдачу лицензии на пользование недрами ОКТМО 68606415, КПП 680445001, ВКС, ЖКС 7 (в/г №1, Тамбовская область, Знаменский район, п. Первомайское)</t>
  </si>
  <si>
    <t>(00000000000000000852, л/с 20736Н30430)В/б.Госпошлина за предост.лицензии на право польз.недрами(уч.располож.в п.Новый городок,в/г Кубинка-7А№19 г.о.Одинцово Московской обл),ОКТМО46000000,КПП 370245002, Без НДС</t>
  </si>
  <si>
    <t xml:space="preserve">(00005020000000000852, л/с 20736Н30470) Госпошлина за выдачу лицензии на пользование недрами ОКТМО 42701000, КПП 482545002, ВКС, ЖКС 7 (в/г №1 Липецкая область, с. Буховое) </t>
  </si>
  <si>
    <t>(00005020000000000852, л/с 20736Н30470) Госпошлина за выдачу лицензии на пользование недрами ОКТМО 42701000, КПП 482545002, ВКС, ЖКС 7 (в/г №2, Липецкая область, г. Липецк, Правобережный район)</t>
  </si>
  <si>
    <t>(00000000000000000852, л/с 20736Н30430)В/б.Госпошлина за предост. лицензии на право польз.недрами(уч.располож.в с. Сельцы Рыбновского района Рязанской обл),ОКТМО 46000000,КПП 623445001</t>
  </si>
  <si>
    <t>ГУП "Белоблводоканал"</t>
  </si>
  <si>
    <t>Госпошлина за пред-е лицензии на пользование недрами на участке недр, в ЦЧ г.Н Оскол (водозабор "Центральный") Новооскольского района</t>
  </si>
  <si>
    <t>04910807081010300110;Возврат излишне оплаченной госпош. за предоставление лицензии, п/п 2787 от 16.12.2021</t>
  </si>
  <si>
    <t xml:space="preserve">Госпошлина за пред-е лицензии на польз недрами на участке недр, в ВЧ п.Волоконовка (водозабор в пойме ручья "Сазон") Волоконовского района </t>
  </si>
  <si>
    <t>(00005020000000000852, л/с 20726Н29850) Оплата гос.пошлины за предост.лицензии на право пользов.недрами по адресу: Тверская обл.,Торопецкий  р-н, п. Октябрьский, в\г №1, скв.б/н. ВБ</t>
  </si>
  <si>
    <t>(00005020000000000852, л/с 20726Н29850) Оплата гос.пошлины за предост.лицензии на право пользов.недрами по адресу: Тверская обл.,Торопецкий  р-н, г. Торопец, в\г №1, скв.б/н. ВБ</t>
  </si>
  <si>
    <t>(00005020000000000852, л/с 20726Н29850) Оплата гос.пошлины за предост.лицензии на право пользов.недрами по адресу: Ивановская обл.,г. Тейково,  в\г №16, скв.1641,1664. ВБ</t>
  </si>
  <si>
    <t xml:space="preserve">(00005020000000000852, л/с 20726Н29850) Оплата гос.пошлины за предост.лицензии на право пользов.недрами по адресу: Тверская обл.,Бологовский  р-н, п. Круженкино-2, в\г №3,4,5,6, скв.б/н. ВБ. </t>
  </si>
  <si>
    <t>(00005020000000000852, л/с 20726Н29850) Оплата гос.пошлины за предост.лицензии на право пользов.недрами по адресу: Тверская обл.,Ржевский  р-н, п. Шихино, в\г №11, скв.б/н. ВБ</t>
  </si>
  <si>
    <t>(00005020000000000852, л/с 20736Н30470) Госпошлина за действия, связанные с лицензированием, ОКТМО 28750000, КПП 695045002, ВКС, ЖКС №3 ( Тверская обл., г. Торжок, ул. Энегельса, в/г 2)</t>
  </si>
  <si>
    <t>(00005020000000000852, л/с 20726Н29850) Оплата гос.пошлины за предост.лицензии на право пользов.недрами по адресу: Тверская обл.,Бологовский  р-н, п. Круженкино-1, в\г №1, скв.б/н. ВБ</t>
  </si>
  <si>
    <t>(00005020000000000852, л/с 20736Н30470) Госпошлина за действия, связанные с лицензированием,  ОКТМО 28750000, КПП 695045002, ВКС, ЖКС №3 ( Тверская обл., Рамешковский р-н,д. Хохловка, в/г 1)</t>
  </si>
  <si>
    <t>(00005020000000000852, л/с 20726Н29850) Оплата гос.пошлины за предост.лицензии на право пользов.недрами по адресу: Ивановская обл.,Шуйский  р-н, д. Клещевка, в\г №24, скв.4.32, 4.33. ВБ</t>
  </si>
  <si>
    <t>(00005020000000000852, л/с 20726Н29850) Оплата гос.пошлины за предост.лицензии на право пользов.недрами по адресу: Ивановская обл.,Кинешемский  р-н,г. Наволоки, п. Лесное, в\г №1, скв.2. ВБ</t>
  </si>
  <si>
    <t>(00005020000000000852, л/с 20726Н29850) Оплата гос.пошлины за предост.лицензии на право пользов.недрами по адресу: Тверская обл., Вышневолоцкий  р-н, п. Хвощи, в\г №1, скв.б/н. ВБ</t>
  </si>
  <si>
    <t>(00005020000000000852, л/с 20726Н29850) Оплата гос.пошлины за предост.лицензии на право пользов.недрами по адресу: Тверская обл., Бологовский  р-н, п. Хотилово-2, в\г №14, скв.б/н. ВБ</t>
  </si>
  <si>
    <t>(00005020000000000852, л/с 20726Н29850) Оплата гос.пошлины за предост.лицензии на право пользов.недрами по адресу: Тверская обл.,Бологовский  р-н, п. Хотилово-2, в\г №1248, скв.б/н. ВБ</t>
  </si>
  <si>
    <t>(00005020000000000852, л/с 20726Н29850) Оплата гос.пошлины за предост.лицензии на право пользов.недрами по адресу: Тверская обл.,Бологовский  р-н, п. Хотилово-2, в\г №13, скв.б/н. ВБ</t>
  </si>
  <si>
    <t>АО "ФПЛК"</t>
  </si>
  <si>
    <t>Госпошлина за предоставление лицензии на пользование недрами АО"ФПЛК" по адресу: Московская область, г.Можайск и другие населенные пункты</t>
  </si>
  <si>
    <t>ООО "Филберт"</t>
  </si>
  <si>
    <t>Государственная пошлина за предоставление лицензии ООО "Ладесол-Тамбов" Тамбовская область</t>
  </si>
  <si>
    <r>
      <rPr>
        <sz val="10"/>
        <color theme="1"/>
        <rFont val="Times New Roman"/>
        <family val="1"/>
        <charset val="204"/>
      </rPr>
      <t>Центрально-Черноземный банк ПАО Сбербанк</t>
    </r>
    <r>
      <rPr>
        <b/>
        <sz val="10"/>
        <color theme="1"/>
        <rFont val="Times New Roman"/>
        <family val="1"/>
        <charset val="204"/>
      </rPr>
      <t>//ООО "МАСЛОВСКИЙ КАРЬЕР"//</t>
    </r>
    <r>
      <rPr>
        <sz val="10"/>
        <color theme="1"/>
        <rFont val="Times New Roman"/>
        <family val="1"/>
        <charset val="204"/>
      </rPr>
      <t xml:space="preserve"> Г.ВОРОНЕЖ</t>
    </r>
  </si>
  <si>
    <t>ЗА:21/04/2022;ООО "МАСЛОВСКИЙ КАРЬЕР"; Г.ВОРОНЕЖ,</t>
  </si>
  <si>
    <r>
      <rPr>
        <b/>
        <sz val="8"/>
        <color theme="1"/>
        <rFont val="Times New Roman"/>
        <family val="1"/>
        <charset val="204"/>
      </rPr>
      <t>УФК ПО Г. САНКТ-ПЕТЕРБУРГУ</t>
    </r>
    <r>
      <rPr>
        <sz val="8"/>
        <color theme="1"/>
        <rFont val="Times New Roman"/>
        <family val="1"/>
        <charset val="204"/>
      </rPr>
      <t xml:space="preserve"> (ФИЛИАЛ ФЕДЕРАЛЬНОГО ГОСУДАРСТВЕННОГО БЮДЖЕТНОГО УЧРЕЖДЕНИЯ "ЦЕНТРАЛЬНОЕ ЖИЛИЩНО-КОММУНАЛЬНОЕ УПРАВЛЕНИЕ" </t>
    </r>
    <r>
      <rPr>
        <b/>
        <sz val="8"/>
        <color theme="1"/>
        <rFont val="Times New Roman"/>
        <family val="1"/>
        <charset val="204"/>
      </rPr>
      <t>МИНИСТЕРСТВА ОБОРОНЫ РОССИ)</t>
    </r>
  </si>
  <si>
    <t>(00005020000000000852, л/с 20726Н29850) Оплата гос.пошлины за предост.лицензии на право пользов.недрами по адресу: Ярославская обл., Ростовский р-н, п.Петровское, в\г № 825, скв.А-1297,А-130,А-2275. ВБ.</t>
  </si>
  <si>
    <t>ООО "ГЛОБАЛЬНЫЕ НАПИТКИ"</t>
  </si>
  <si>
    <t>Государственная пошлина за предоставление лицензии-(Воронежская область, Новоусманский район, земельный участок с кадастровым номером 36:16:5500006:591</t>
  </si>
  <si>
    <t>(00005020000000000852, л/с 20736Н30470) Госпошлина за выдачу лицензии на пользование недрами  ОКТМО 46755000, КПП 503145001, ВКС, ЖКС №1 ( М.О., г.о. Одинцово, д. Кобяково, в/г 35Б)  Без НДС</t>
  </si>
  <si>
    <t>Ув 020 от 25.04.2022</t>
  </si>
  <si>
    <t>(00000000000000000852, л/с 20736Н30470) Госпошлина за выдачу лицензии на пользование недрами  ОКТМО 46653000, КПП 503145001, ВКС, ЖКС №1 ( М.О., г.о. Ступино, п. Малино-1, в/г 1)  Без НДС</t>
  </si>
  <si>
    <t>Ув 021 от 25.04.2022</t>
  </si>
  <si>
    <t>(00000000000000000852, л/с 20736Н30470) Госпошлина за выдачу лицензии на пользование недрами  ОКТМО 46652000, КПП 503145001, ВКС, ЖКС №1 ( М.О., г.о. Солнечногорск, п. Веревское, в/г 213а)  Без НДС</t>
  </si>
  <si>
    <t>Ув 022 от 25.04.2022</t>
  </si>
  <si>
    <t>(00000000000000000852, л/с 20736Н30470) Госпошлина за выдачу лицензии на пользование недрами  ОКТМО 46704000, КПП 503145001, ВКС, ЖКС №1 ( М.О., г.о. Балашиха, в/г 190)  Без НДС</t>
  </si>
  <si>
    <t>Ув 023 от 25.04.2022</t>
  </si>
  <si>
    <t>(00000000000000000852, л/с 20736Н30470) Госпошлина за выдачу лицензии на пользование недрами  ОКТМО 46649000, КПП 503145001, ВКС, ЖКС №1 ( М.О., г.о. Рузский, п. Нестерово, в/г 313)</t>
  </si>
  <si>
    <t>Ув 024 от 25.04.2022</t>
  </si>
  <si>
    <t>(00000000000000000852, л/с 20736Н30470) Госпошлина за выдачу лицензии на пользование недрами  ОКТМО 46646000, КПП 503145001, ВКС, ЖКС №1 ( М.О., г.о. Подольск, п.п. Толбино, Матвеевское в/г 1)</t>
  </si>
  <si>
    <t>Ув 025 от 25.04.2022</t>
  </si>
  <si>
    <t>(00000000000000000852, л/с 20736Н30470) Госпошлина за выдачу лицензии на пользование недрами  ОКТМО 46646000, КПП 503145001, ВКС, ЖКС №1 ( М.О., г.о. Подольск, п. Никулино, в/г 3011)</t>
  </si>
  <si>
    <t>Ув 026 от 25.04.2022</t>
  </si>
  <si>
    <t xml:space="preserve">(00000000000000000852, л/с 20736Н30470) Госпошлина за выдачу лицензии на пользование недрами  ОКТМО 46653000, КПП 503145001, ВКС, ЖКС №1 ( М.О., г.о. Ступино, п. Крутышки, в/г 400) </t>
  </si>
  <si>
    <t>Ув 027 от 25.04.2022</t>
  </si>
  <si>
    <t>МУП ВКХ Г. СУДЖИ</t>
  </si>
  <si>
    <t>Государственная пошлина за предоставление лицензии - водозабор "Центральный" МУП ВКХ г.Суджи, Курская область, Суджанский р-он</t>
  </si>
  <si>
    <t>Государственная пошлина за предоставление лицензии - водозабор "Пристанционный" МУП ВКХ г.Суджи, Курская область, Суджанский р-он</t>
  </si>
  <si>
    <t>УФК ПО Г. МОСКВЕ (Филиал ФГБУ "ЦЖКУ" Минобороны России по ВДВ)</t>
  </si>
  <si>
    <t>(00000000000000000852,л/с20736Н30430)В/б. Госпошлина за предост.лицензии на право польз.недрами(уч.располож.в с.Слободка,Зареченского территор.округа МО г.Тула Тульской обл.)ОКТМО 46000000,КПП 623445001</t>
  </si>
  <si>
    <r>
      <t xml:space="preserve">Госпошлина за переоформление документа, подтверждающего наличие лицензии и (или) приложения к такому документу. Без НДС </t>
    </r>
    <r>
      <rPr>
        <b/>
        <sz val="10"/>
        <color rgb="FFC00000"/>
        <rFont val="Times New Roman"/>
        <family val="1"/>
        <charset val="204"/>
      </rPr>
      <t>(г.Новосибирск)</t>
    </r>
  </si>
  <si>
    <t>FER гос.пошлина за внес. изм. в лицензию КЛЖ00530 НДС не облагается</t>
  </si>
  <si>
    <r>
      <t xml:space="preserve">ООО "Инвестмаркет" </t>
    </r>
    <r>
      <rPr>
        <b/>
        <sz val="12"/>
        <color rgb="FFC00000"/>
        <rFont val="Times New Roman"/>
        <family val="1"/>
        <charset val="204"/>
      </rPr>
      <t>//г.Екатеринбург//</t>
    </r>
  </si>
  <si>
    <t xml:space="preserve">Госпошлина за переоформ док.,подтвержд. наличие лицензии и прилож.к ней - Вагранская золоторуд. площадь,лицензия СВЕ02948БР: территория г.Карпинск и Североуральского ГО Свердловская обл. </t>
  </si>
  <si>
    <t>УФК ПО РЯЗАНСКОЙ ОБЛАСТИ (ФКУ ИК-6 УФСИН РОССИИ ПО РЯЗАНСКОЙ ОБЛАСТИ)</t>
  </si>
  <si>
    <t>Госпошлина за внесен.изменений в лицензиюРЯЗ 00304 ВЭвыданаФКУ ИК-6 УФСИН России по Рязанской области,водозабор распол.в п.Стенькино Рязан.района Рязан.области</t>
  </si>
  <si>
    <t>АО "Ольшанский карьер"</t>
  </si>
  <si>
    <t>Госпошлина за переоформление лицензии ЛПЦ №54062 ТЭ ТЭ с целевым назначением:добыча технологич,флюсового и строит. известняка на Ольшанецком м/рождении(Елецкий район,Лип.обл)</t>
  </si>
  <si>
    <t>АО "РУССКИЙ ПРОДУКТ"</t>
  </si>
  <si>
    <t xml:space="preserve">Государственная пошлина за переоформление документа, подтверждающего наличие лицензии. </t>
  </si>
  <si>
    <t>Государственная пошлина за продление сроков действия лицензии-водозабор "Богатое",лицензия ВРЖ 00549 ВЭ, Воронежская обл, г.Лиски,т.8(47391)45239,46532 Сумма 750-00 Без налога (НДС)</t>
  </si>
  <si>
    <t>Уведомление №-17 от 12.04.2022</t>
  </si>
  <si>
    <t>АО "ЕГОРЬЕВСКИЙ РЫБОКОМБИНАТ "ЦНА"</t>
  </si>
  <si>
    <t>Государственная пошлина за продление сроков действия лицензии на пользование недрами АО"Егорьевский рыбокомбинат "ЦНА" вблизи д.Рахманово г.о. Егорьевск Московской области</t>
  </si>
  <si>
    <t>ООО "АТП "РТА"</t>
  </si>
  <si>
    <t>Государственная пошлина за продление сроков в лицензии - Рязанская область, Милославский район,  "Шулеповское месторождение (Линза №2)"</t>
  </si>
  <si>
    <t>ООО "Георесурс-Пермь"</t>
  </si>
  <si>
    <t>Государственная пошлина за продление сроков действия лицензии МСК 03615 ВЭ от 10 февраля 2012 г., ФГКУ Войсковая часть 35690, д. Аверкиево Павлово-Посадского района Московской области</t>
  </si>
  <si>
    <t>АО "СТЭК"</t>
  </si>
  <si>
    <t>Государственная пошлина за продление срока действия лицензии на пользование недрами ВЗУ АО"СТЭК". Московская область, г.Сергиев Посад</t>
  </si>
  <si>
    <t>Госпошлина за продление сроков действия лицензии ИВА 00148 ВЭ зарегистрирована 10.07.2017г (Возозабор, Ивановская обл, г. Фурманов</t>
  </si>
  <si>
    <t>ООО "ИнвестЛэнд"</t>
  </si>
  <si>
    <t>Государственная пошлина за продление сроков действия лицензии/ внесения изменения в лицензию на пользование недрами ООО "ИнвестЛэнд"</t>
  </si>
  <si>
    <t>Заявка на возврат 00ЗВ-000020 от 19.04.2022</t>
  </si>
  <si>
    <r>
      <t xml:space="preserve">Государственная пошлина за переоформление документа, подтверждающего наличие лицензии </t>
    </r>
    <r>
      <rPr>
        <b/>
        <u/>
        <sz val="8"/>
        <color rgb="FFC00000"/>
        <rFont val="Times New Roman"/>
        <family val="1"/>
        <charset val="204"/>
      </rPr>
      <t xml:space="preserve">Краснодарский кр. </t>
    </r>
    <r>
      <rPr>
        <b/>
        <sz val="8"/>
        <color rgb="FFC00000"/>
        <rFont val="Times New Roman"/>
        <family val="1"/>
        <charset val="204"/>
      </rPr>
      <t>Усть-Лаб.р-он ст.Восточная, х.Железный, х.Свободный.</t>
    </r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</si>
  <si>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МАЙ месяц 2022 года</t>
    </r>
  </si>
  <si>
    <t xml:space="preserve">Госпошлина за предоставление лицензии ОАО Белмолпродукт г.Белгород Белгородской области </t>
  </si>
  <si>
    <t>ГП "Калугаоблводоканал"</t>
  </si>
  <si>
    <t>Госпошлина за предоставление лицензии на пользование недрами вблизи дер. Андреевское ГО "Город Калуга"</t>
  </si>
  <si>
    <t>ООО "ЛУГА"</t>
  </si>
  <si>
    <t>Государственная пошлина за предоставление лицензии - ООО "Луга", Московская область, г.о. Подольск, с.п. Лаговское, д. Пузиково. НДС не облагается.</t>
  </si>
  <si>
    <t>МУП "ЖИЛКОМСЕРВИС Г. ТРУБЧЕВСК"</t>
  </si>
  <si>
    <t xml:space="preserve">Государственная пошлина за предоставление лицензии. Участок недр в н.п. Городцы и Красное Трубчевского района Брянской обл. </t>
  </si>
  <si>
    <t>УФК ПО МОСКОВСКОЙ ОБЛАСТИ (ФГБУ "3 ЦВКГ ИМ. А.А.ВИШНЕВСКОГО" МИНОБОРОНЫ РОССИИ)</t>
  </si>
  <si>
    <t>Оплата государственной пошлины  за предоставление  лицензии для добычи подземных вод НДС не обл.</t>
  </si>
  <si>
    <t>(00005020000000000852, л/с 20736Н30470) Госпошлина за действия, связанные с лицензированием, ОКТМО 28620408, КПП 695045002, ВКС, ЖКС №3 (Тверская обл., Калининский район, с. Бурашево, в/г 2) Без НДС</t>
  </si>
  <si>
    <t>(00005020000000000852, л/с 20736Н30470) Госпошлина за действия, связанные с лицензированием, ОКТМО 28726000, КПП 695045002, ВКС, ЖКС №3 (Тверская обл., Кимрский район, г. Кимры-3, в/г 418) Без НДС</t>
  </si>
  <si>
    <t>ООО"КДВ Воронеж"</t>
  </si>
  <si>
    <t>Госпошлина за предоставлении лицензии - участок недр водозабора ООО "КДВ Воронеж" в д. Богданово Рамонского р-на Воронежской обл.</t>
  </si>
  <si>
    <t>Индивидуальный предприниматель ГУТРОВА БЭЛЛА АЛЕКСАНДРОВНА</t>
  </si>
  <si>
    <t>Государственная пошлина за предоставление лицензии ИП Гутровой Б.А. участок недр распололожен в д.Дубинино,г.о. Солнечногорск Московской области</t>
  </si>
  <si>
    <t>ООО "Кристал Индастриал"</t>
  </si>
  <si>
    <t>Государственная пошлина за предоставление лицензии-Индустриальный парк PNK парк Домодедово 2, Московская область, г.о. Домодедово</t>
  </si>
  <si>
    <t>ООО "АГРОЭКО-ВОРОНЕЖ"</t>
  </si>
  <si>
    <t>Госпошлина за пред. лиц. на право польз. недрами для разв. и доб. ПВ ООО "АГРОЭКО-ВОРОНЕЖ" СГЦ Буравлянский Воронежсая обл Бобровский район</t>
  </si>
  <si>
    <t> 17.05.2022 </t>
  </si>
  <si>
    <t>Госпошлина за пред. лиц. на право польз. недрами для разв. и доб. ПВ ООО АГРОЭКО-ВОРОНЕЖ СГЦ Морозовский Воронежсая обл Бобровский район</t>
  </si>
  <si>
    <t>АКЦИОНЕРНОЕ ОБЩЕСТВО "РОШАЛЬСКИЙ ИНДУСТРИАЛЬНЫЙ ПАРК"</t>
  </si>
  <si>
    <t>Госпошлина за предоставление лицензии - Московская обл., г.о. Шатура, г. Рошаль, ул. 2-й Пятилетки, здание Скважина № 101</t>
  </si>
  <si>
    <t>Филиал АО МПБК "ОЧАКОВО " с. Тербуны</t>
  </si>
  <si>
    <t>Государственная пошлина за внесение изменений в лицензию,связанных с продлением срока действия лицензии-участок недр водозабора АО МПБК "Очаково" в Липецкой области</t>
  </si>
  <si>
    <t>ООО "Санаторий им. Цюрупы"</t>
  </si>
  <si>
    <t>Cумма 7500-00, в т.ч. НДС(20%) - 1250-00.</t>
  </si>
  <si>
    <t>УФК ПО МОСКОВСКОЙ ОБЛАСТИ (Филиал ФГБУ "ЦЖКУ" Минобороны России по РВСН)</t>
  </si>
  <si>
    <t>Перечисл. гос. пошлины за предоставление лицензии на право пользования недрами Ивановская обл Тейковский р-н в/г 3К в/ч 34048, РВСН/ЖКС6 (внбт). ОКТМО 46000000, КПП 370445001</t>
  </si>
  <si>
    <t>ООО "АБТ"</t>
  </si>
  <si>
    <t>Госпошлина за предоставление лицензии  на пользование недрами ООО АБТ вблизи пос. Вешки г.о. Мытищи Московской обл.</t>
  </si>
  <si>
    <t>ООО "ФНП"</t>
  </si>
  <si>
    <t>Государственная пошлина за предоставление лицензии на бурение скважин</t>
  </si>
  <si>
    <t>Перечисл. гос. пошлины за предоставление лицензии на право пользования недрами Ивановская обл Тейковский р-н в/г 8 в/ч 34048, РВСН/ЖКС6 (внбт). ОКТМО 46000000, КПП 370445001</t>
  </si>
  <si>
    <t>Перечисл. гос. пошлины за предоставление лицензии на право пользования недрами Ивановская обл Тейковский р-н в/г 3 в/ч 34048, РВСН/ЖКС6 (внбт). ОКТМО 46000000, КПП 370445001</t>
  </si>
  <si>
    <t>Перечисл. гос. пошлины за предоставление лицензии на право пользования недрами Ярославская область Переславль-Залесский в/ч 74400, РВСН/ЖКС6 (внбт). ОКТМО 46000000, КПП 760845001</t>
  </si>
  <si>
    <t>ТСЖ "ГРЮНВАЛЬД"</t>
  </si>
  <si>
    <t>Государственная пошлина за предоставление лицензии. Участок недр расположен вблизи пос. Заречье Одинцовского района Московской области, ТСЖ "Грюнвальд"</t>
  </si>
  <si>
    <t>Перечисл. гос. пошлины за предоставление лицензии на право пользования недрами Калужская обл., Перемышльский р-н, в/г318/8 (скв №7А),  ОКТМО 46000000, КПП 400145001, РВСН/внбт, Без НДС</t>
  </si>
  <si>
    <t>Перечисл. гос. пошлины за предоставление лицензии на право пользования недрами Владимирская область Суздальский р-н в/ч 71380 с.Добрынское в/г Лавсан, РВСН/ЖКС № 6 (внбт). ОКТМО 46000000, КПП 332745002. Без НДС</t>
  </si>
  <si>
    <t>(00000000000000000852,л/с20736Н30430)В/б.Госпошлина за пред.лиц на право польз.недр(уч.расп: МО, Одинцовский р-он, г. Кубинка, ул. Армейская,вг 85/2 арет.скважина №196,197)ОКТМО 46000000,КПП 370245002, Без НДС.</t>
  </si>
  <si>
    <t>(00000000000000000852,л/с20736Н30430)В/б.Госпошлина за предост.лицензии на право польз.недрами(уч.располож: Московская обл., Щелковский р-он, д. Медвежьи озера, вг №4, арет.скважина №38)ОКТМО 46000000,КПП 37024</t>
  </si>
  <si>
    <t>ООО "Брянский Бройлер" р/с 40702810700047104531 в Ф-Л БАНКА ГПБ (АО) "СРЕДНЕРУССКИЙ"</t>
  </si>
  <si>
    <t>платежное поручение за лицензию НДС не облагается</t>
  </si>
  <si>
    <t>(852, л/с 20736Н30470) Госпошлина за выдачу лицензии на пользование недрами  ОКТМО 46758000 КПП 503145001, ВКС, ЖКС №1 ( МО, Пушкинский р-н,п.Тарасовка,в/г 15Т)  Без НДС</t>
  </si>
  <si>
    <t>Ув. 029 от 26.05.2022</t>
  </si>
  <si>
    <t xml:space="preserve">Не верно указан КБК </t>
  </si>
  <si>
    <t>(852, л/с 20736Н30470) Госпошлина за выдачу лицензии на пользование недрами  ОКТМО 46733000 КПП 503145001, ВКС, ЖКС №1 ( МО, г. Истра-1,в/г 707/3)  Без НДС</t>
  </si>
  <si>
    <t>Ув. 030 от 26.05.2022</t>
  </si>
  <si>
    <t>(852, л/с 20736Н30470) Госпошлина за выдачу лицензии на пользование недрами  ОКТМО 46752000 КПП 503145001, ВКС, ЖКС №1 ( МО,Лотошинский р-н,пос.Званово,в/г 041)  Без НДС</t>
  </si>
  <si>
    <t>Ув. 031 от 26.05.2022</t>
  </si>
  <si>
    <t>(852, л/с 20736Н30470) Госпошлина за выдачу лицензии на пользование недрами  ОКТМО 46786000 КПП 503145001, ВКС, ЖКС №1 ( МО, Шатурский р-н,д.Кривандино,в/г 5в)  Без НДС</t>
  </si>
  <si>
    <t>Ув. 032 от 26.05.2022</t>
  </si>
  <si>
    <t>(852, л/с 20736Н30470) Госпошлина за выдачу лицензии на пользование недрами  ОКТМО 46751000 КПП 503145001, ВКС, ЖКС №1 ( МО,Ногинский р-н,д.Большое Буньково,в/г 5/1)  Без НДС</t>
  </si>
  <si>
    <t>Ув. 033 от 26.05.2022</t>
  </si>
  <si>
    <t>(852, л/с 20736Н30470) Госпошлина за выдачу лицензии на пользование недрами  ОКТМО 46758000 КПП 503145001, ВКС, ЖКС №1 ( МО .Пушкинский р-н.пос.Доброе,в/г 20)  Без НДС</t>
  </si>
  <si>
    <t>Ув. 034 от 26.05.2022</t>
  </si>
  <si>
    <t>(852, л/с 20736Н30470) Госпошлина за выдачу лицензии на пользование недрами  ОКТМО 46755000 КПП 503145001, ВКС, ЖКС №1 ( МО, Одинцовский р-н,п.Часцы,в/г 317)  Без НДС</t>
  </si>
  <si>
    <t>Ув. 035 от 26.05.2022</t>
  </si>
  <si>
    <t>852, л/с 20736Н30470) Госпошлина за выдачу лицензии на пользование недрами  ОКТМО 46715000 КПП 503145001, ВКС, ЖКС №1 ( МО, Дмитровский р-н,пос.Трудовая,в/г 27А)  Без НДС</t>
  </si>
  <si>
    <t>Ув. 036 от 26.05.2022</t>
  </si>
  <si>
    <t>(852, л/с 20736Н30470) Госпошлина за выдачу лицензии на пользование недрами  ОКТМО 46733000 КПП 503145001, ВКС, ЖКС №1 ( МО, г.Истра-1,в/г 23)  Без НДС</t>
  </si>
  <si>
    <t>Ув. 037 от 26.05.2022</t>
  </si>
  <si>
    <t>(852, л/с 20736Н30470) Госпошлина за выдачу лицензии на пользование недрами  ОКТМО 46788000 КПП 503145001, ВКС, ЖКС №1 ( МО Щелковский р-н.Медвежьи Озерва.в/г3б-КЭЧ)  Без НДС</t>
  </si>
  <si>
    <t>Ув. 038 от 26.05.2022</t>
  </si>
  <si>
    <t>Ув. 039 от 26.05.2022</t>
  </si>
  <si>
    <t>(00000000000000000852,л/с20736Н30430)В/б.Госпошлина за предост.лицензии на право польз.недрами(уч.располож.в п.Плеханово,Зареченского территор.округа МО г.Тула Тульской обл. терр. воен. городка №71, арт Скважин</t>
  </si>
  <si>
    <t>АО "ГАЗПРОМ ТРУБИНВЕСТ"</t>
  </si>
  <si>
    <t>Госпошлина за переоформ.докум-та,подтвержд.наличие лицензии и(или)прил.к такому документу-на польз.недрами(добыча подземн.вод),участок недр нах.в 2,5км северо-западнее г.Волгореченска Костромской обл. НДС не обл</t>
  </si>
  <si>
    <t>Акционерное общество "Стойленский горно-обогатительный комбинат"</t>
  </si>
  <si>
    <t>Государственная пошлина за продление сроков действия лицензии-БЕЛ 00963 ВЭ. АО &lt;Стойленский ГОК&gt;, Белгородская область, г.Старый Оскол</t>
  </si>
  <si>
    <t>МУП "Костеревские КС"</t>
  </si>
  <si>
    <t>Государственная пошлина за продление сроков действия лицензии участок недр горного отвода Владимирской области, Петушинского  района, г. Костерево</t>
  </si>
  <si>
    <t>УФК ПО Г. МОСКВЕ (ФГБНУ ВИЛАР)</t>
  </si>
  <si>
    <t>Государственная пошлина за продление срока действия лицензии-ФГБНУ ВИЛАР, Москва</t>
  </si>
  <si>
    <t>СЛПУ "Санаторий им. Абельмана"</t>
  </si>
  <si>
    <t>Государственная пошлина за продление сроков действия лицензии - СЛПУ "Санаторий им. Абельмана" Владимирская область, М.Р-Н КОВРОВСКИЙ, С.П. КЛЯЗЬМИНСКОЕ</t>
  </si>
  <si>
    <t>ООО "ВЕРНИСАЖ В ИЗМАЙЛОВО"</t>
  </si>
  <si>
    <t>Государственная пошлина за продление срока действия лицензии МСК 06461 ВЭ от 10.07.2017г. на пользование недрами на участке вблизи д. Улиткино, Щелковский район, Московская область</t>
  </si>
  <si>
    <t>ООО "Пивоваренная компания "Балтика"</t>
  </si>
  <si>
    <r>
      <rPr>
        <sz val="9"/>
        <color rgb="FFC00000"/>
        <rFont val="Times New Roman"/>
        <family val="1"/>
        <charset val="204"/>
      </rPr>
      <t xml:space="preserve">Гос.пошлина за продление сроков действия лицензии, </t>
    </r>
    <r>
      <rPr>
        <b/>
        <sz val="9"/>
        <color rgb="FFC00000"/>
        <rFont val="Times New Roman"/>
        <family val="1"/>
        <charset val="204"/>
      </rPr>
      <t xml:space="preserve">(?) </t>
    </r>
    <r>
      <rPr>
        <sz val="9"/>
        <color rgb="FFC00000"/>
        <rFont val="Times New Roman"/>
        <family val="1"/>
        <charset val="204"/>
      </rPr>
      <t>НДС не облагается</t>
    </r>
  </si>
  <si>
    <t>ООО "Водоканал города Покров"</t>
  </si>
  <si>
    <t>Госпошлина за продление сроков действия лицензии, водозаборные сооружения г. Покров, п. Введенский Петушинского р-на Владимирской обл.</t>
  </si>
  <si>
    <t>АО "ЗЕЛЕНОГРАДСКОЕ"</t>
  </si>
  <si>
    <t>Гос. пошлина за продление сроков действия лицензии Без НДС</t>
  </si>
  <si>
    <t>ООО "Агропромкомплектация-Курск"</t>
  </si>
  <si>
    <t>Госпошлина за продление срока действия лицензии -КРС 00145 ВЭ, н.п. Рассвет, н.п. Вабля Конышевского района Курской области</t>
  </si>
  <si>
    <t>Госпошлина за продление срока действия лицензии КРС 00143 ВЭ н.п. Гнездилово, н.п. Троицкое, н.п. Старый Бузец Железногорского района Курской области</t>
  </si>
  <si>
    <t>ООО "СПЕЦЗЕМРЕСУРС"</t>
  </si>
  <si>
    <t>Государственная пошлина за продление сроков лицензии - КЛЖ 00570 ТЭ от 05.12.2019 г., "Нижнепрыскинское" месторождение, Козельский район, Калужская область</t>
  </si>
  <si>
    <t xml:space="preserve">Госпошлина за продление сроков действия лицензии - КРС 00144 ВЭ, в1,5 км от н.п. Наумовка и 1 км южнее н.п. Васильевка Конышевского р-на Курской обл </t>
  </si>
  <si>
    <t>ООО "САДЫ МАЙЕНДОРФ"</t>
  </si>
  <si>
    <t>Государственная пошлина за продление срока действия лицензии за пользование недрами ВЗУ ООО "Сады Майендорф", Московская обл, Одинцово г, Барвиха п.</t>
  </si>
  <si>
    <t>ОАО "ЗИД"</t>
  </si>
  <si>
    <t>ГОСПОШЛИНА ЗА ПРОДЛЕНИЕ СРОКОВ ДЕЙСТВИЯ ЛИЦЕНЗИИ  Без НДС</t>
  </si>
  <si>
    <t>АО "ПАНСИОНАТ ОТДЫХА "НОВОГОРСК"</t>
  </si>
  <si>
    <t>Государственная пошлина за продление сроков действия лицензии на пользование недрами АО "Пансионат отдыха "Новогорск" в мкр. Новогорск г.Химки Московской области</t>
  </si>
  <si>
    <t>МУП "ГОРВОДОКАНАЛ"</t>
  </si>
  <si>
    <t>Оплата госпошлины за продление сроков действия лицензии -КРС 00012 ВЭ,участка недр распол. в 1км южнее н.п. Береза Дмитриевского р-на Курской обл. Сумма 750-00</t>
  </si>
  <si>
    <t>Ув. 028 от 25.05.2022</t>
  </si>
  <si>
    <t>МУП "КУРСКВОДОКАНАЛ"</t>
  </si>
  <si>
    <t>Государственная пошлина за предоставление лицензии на водозабор Киевский г. Курск, 1-я Стрелецкая ,1А</t>
  </si>
  <si>
    <t>МКП "КОЛЕНОВСКОЕ"</t>
  </si>
  <si>
    <t>(Государственная пошлина за предоставление лицензии (Водозабор подземных вод МКП "Коленовское" Воронежской области Новохоперского района с. Елань-Колено)). 
НДС не облагается.</t>
  </si>
  <si>
    <t>ООО "Брянская мясная компания"</t>
  </si>
  <si>
    <t>Ув. 041 от 26.05.2022</t>
  </si>
  <si>
    <t>Ув. 042 от 26.05.2022</t>
  </si>
  <si>
    <t>Ув. 043 от 26.05.2022</t>
  </si>
  <si>
    <t>Ув. 044 от 26.05.2022</t>
  </si>
  <si>
    <t>Ув. 045 от 26.05.2022</t>
  </si>
  <si>
    <t>Ув. 046 от 26.05.2022</t>
  </si>
  <si>
    <t>Ув. 047 от 26.05.2022</t>
  </si>
  <si>
    <t>Ув. 048 от 26.05.2022</t>
  </si>
  <si>
    <t>Ув. 049 от 26.05.2022</t>
  </si>
  <si>
    <t>Ув. 050 от 26.05.2022</t>
  </si>
  <si>
    <t>ОПОЛЬЕ ХОЛДИНГОВАЯ КОМПАНИЯ АКЦИОНЕРНОЕ ОБЩЕСТВО//601803; РОССИЯ, ВЛАДИМИРСКАЯ ОБЛ.,,Г.ЮРЬЕВ-ПОЛЬСКИЙ,УЛ.ПРОИЗВОДСТВЕННАЯ</t>
  </si>
  <si>
    <t xml:space="preserve">Государственная пошлина за переоформление документа, подтверждающего наличие лицензии, и (или) приложения к такому документу АО  ХК Ополье           </t>
  </si>
  <si>
    <r>
      <rPr>
        <b/>
        <sz val="14"/>
        <color theme="1"/>
        <rFont val="Times New Roman"/>
        <family val="1"/>
        <charset val="204"/>
      </rPr>
      <t>Сведения о поступлении государственной пошлины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по Центрнедра за ИЮНЬ месяц 2022 года</t>
    </r>
  </si>
  <si>
    <t>ООО "Рамонь-Водоканал"</t>
  </si>
  <si>
    <t>Государственная пошлина за предоставление лицензии Воронежская область Рамонский район п Рамонь, скважины ул 50 лет ВЛКСМ</t>
  </si>
  <si>
    <t>Общество с ограниченной ответственностью "Ровеньки-маслосырзавод"</t>
  </si>
  <si>
    <t>Государственная пошлина за предоставление лицензии - (питьевая вода, Белгородская область, Ровеньский район</t>
  </si>
  <si>
    <t>ИП Минаков Сергей Александрович</t>
  </si>
  <si>
    <t>Перечисл. гос. пошлины за предоставление лицензии на право пользования недрами (Калужская обл., Козельский р-н,скважины 109А, 106Б,109В в/г318/6), КПП 400145001, ОКТМО 46000000, РВСН</t>
  </si>
  <si>
    <t>ООО "ГЛОУБЭЛ ФУДС ГРУПП"</t>
  </si>
  <si>
    <t>Государственная пошлина за предоставление лицензии (Тамбовская область)</t>
  </si>
  <si>
    <t>ФИЛИАЛ ФЕДЕРАЛЬНОГО ГОСУДАРСТВЕННОГО БЮДЖЕТНОГО УЧРЕЖДЕНИЯ "ЦЕНТРАЛЬНОЕ ЖИЛИЩНО-КОММУНАЛЬНОЕ УПРАВЛЕНИЕ" МИНИСТЕРСТВА ОБОРОНЫ РОССИ</t>
  </si>
  <si>
    <t>Оплата гос.пошлины за предост.лицензии на право пользов.недрами по адресу: Тверская обл.,Ржевский  р-н, г. Ржев, в\г №8, скв.б/н. ВБ</t>
  </si>
  <si>
    <t>ООО "Аква-город"</t>
  </si>
  <si>
    <t xml:space="preserve">Госпошлина за предоставление лицензии на право пользования недрами г. Юрьевец Ивановской обл. </t>
  </si>
  <si>
    <t>Оплата гос.пошлины за предост.лицензии на право пользов.недрами по адресу: Тверская обл.,Кимрский  р-н, г. Кимры, в\г №45, скв.б/н. ВБ.</t>
  </si>
  <si>
    <t xml:space="preserve">Оплата гос.пошлины за предост.лицензии на право пользов.недрами по адресу: Тверская обл.,Бежецкий  р-н, п. Збуново, в\г №6, скв.б/н. ВБ. </t>
  </si>
  <si>
    <t>Оплата гос.пошлины за предост.лицензии на право пользов.недрами по адресу: Тверская обл.,Калининский  р-н, д. Путилово, в\г №32, скв.б/н. ВБ</t>
  </si>
  <si>
    <t xml:space="preserve">Оплата гос.пошлины за предост.лицензии на право пользов.недрами по адресу: Тверская обл.,Ржевский  р-н, д. Клешнево, в\г №14, скв.б/н. ВБ. </t>
  </si>
  <si>
    <t>ЭКР110622 Государственная пошлина за предоставление лицензии МУП "Домодедовский водоканал" по участкам недр г.о. Домодедово, п. ЦОС ВИУА, с.Вельяминово, г. Домодедово</t>
  </si>
  <si>
    <t>ООО "Агидель"</t>
  </si>
  <si>
    <t>Государственная пошлина за предоставление лицензии по участку недр ООО "Агидель" вблизи д. Исаково Истринского района Московской области</t>
  </si>
  <si>
    <t>АО "ТУЛАГОРВОДОКАНАЛ"</t>
  </si>
  <si>
    <t>ООО "ФОРТУНА" //671950 Россия Респ Бурятия р-н Закаменский г Закаменск//</t>
  </si>
  <si>
    <t>Государственная пошлина за предоставление лицензии на участке недр Биту-Джида в Закаменском районе Республики Бурятия. НДС не облагается. НДС не облагается</t>
  </si>
  <si>
    <t>АО "ОНПП "Технология" им. А.Г.Ромашина"</t>
  </si>
  <si>
    <t>Оплата государственной пошлины за предоставление лицензии в границе МО г. Обнинска, Калужской области Без налога (НДС)</t>
  </si>
  <si>
    <t>государственная пошлина за предоставление лицензии участок недр расположен на Новомосковском месторождении на водозаборном участке Ключевский, Новомосковский район, Тульской области. Без НДС</t>
  </si>
  <si>
    <t xml:space="preserve">  ЗА:10/06/2022;КАЗИМИР ЮРИЙ ПАВЛОВИЧ;ТУЛА П КОСАЯ ГОРА ДРОНОВА 1-8;ПОШЛИНА ЗА ПРЕДОДАСТ ЛИЦЕНЗИИ НА УЧ.НЕДР ЮВ НП ЯГОДНОЕ ЩЕКИНСКОГО Р-НА ТУЛЬСКОЙ ОБЛ 
НДС НЕ ОБЛАГАЕТ;СУМ:7500.00;КОМ:0.00;
</t>
  </si>
  <si>
    <t>ОБЩЕСТВО С ОГРАНИЧЕННОЙ ОТВЕТСТВЕННОСТЬЮ ФИРМА "МИС"</t>
  </si>
  <si>
    <t>Государственная пошлина за предоставление лицензии ООО Фирма МИС участок недр расположен в д.Челобитьево,г.о.Мытищи Московской области. НДС не облагается</t>
  </si>
  <si>
    <t>ООО "Мираторг-Курск" р/с 40702810900490011992 в Ф-Л БАНКА ГПБ (АО) "ЦЕНТРАЛЬНО-ЧЕРНОЗЕМНЫЙ"</t>
  </si>
  <si>
    <t>(00005020000000000852, л/с 20736Н30470) Госпошлина за действия, связанные с лицензированием, ОКТМО 28630414, КПП 695045002, ВКС, ЖКС №3 (Тверская обл., Конаковский р-он, п. Завидово, в/г 042)  Без НДС</t>
  </si>
  <si>
    <t>АО "АРХБУМ"</t>
  </si>
  <si>
    <t>Госпошлина за предоставление лицензии на пользование недрами для разведки и добычи на участке недр АО "АРХБУМ" в д. Лешково г.о. Истра Московской области.НДС не облагается.</t>
  </si>
  <si>
    <t>ООО "МЕЛАГРО"</t>
  </si>
  <si>
    <t>Гос.пошлина за предоставление лицензии на право пользования недрами ООО "Мелагро", северо-западнее с.Молотицы Муромского района Владимирской области, Без НДС.</t>
  </si>
  <si>
    <t>ООО Гарда</t>
  </si>
  <si>
    <t>Государственная пошлина за предостав. лицензии -получение права польз.недрами для доб. подзем. вод для питьев. и тех. водоснабж. ООО "Гарда" уч. недр  распол.мкр. Пироговский г.о. Мытищи, М.О. НДС не облагается</t>
  </si>
  <si>
    <t>ООО "ВОДОКАНАЛСЕРВИС"</t>
  </si>
  <si>
    <t>Госпошлина за предоставление лицензии на пользование недрами(участок недр в 0,9 км южнее пгт Красное-на Волге Красносельского района Костромской области. 
Без НДС</t>
  </si>
  <si>
    <t>Государственная пошлина  за предоставление лицензии на  водозабор "Зоринский" д. Зорино Курского района Курской области</t>
  </si>
  <si>
    <t>Государственная пошлина за предоставление лицензии АО Одинцовская теплосеть Московская область, Одинцовский г.о. пос. Немчиновка, Верхнее Ромашково, Нижнее Ромашково</t>
  </si>
  <si>
    <t>ООО "АГРОБИТХОЛОД"</t>
  </si>
  <si>
    <t>Госпошлина за предоставление лицензии - (Южное Тербунское месторождение, с.Тербуны, Тербунский район, Липецкая область, РФ</t>
  </si>
  <si>
    <t>УФК ПО МОСКОВСКОЙ ОБЛАСТИ (ФКУЗ "САНАТОРИЙ "ЗЕЛЕНАЯ РОЩА" МВД РОССИИ")</t>
  </si>
  <si>
    <t>Государственная пошлина за предоставление лицензии недропользователя ФКУЗ "Санаторий"Зеленая Роща" МВД Российской Федерации"</t>
  </si>
  <si>
    <t>ООО Адва</t>
  </si>
  <si>
    <t>46751000, Госпошлина за предоставление лицензии. (Банк - Краснодар)</t>
  </si>
  <si>
    <t>Государственная пошлина за предоставление лицензии недропользования объект Пушкино: МО, р-н Пушкинский, федеральная трасса М8 Холмогоры, стр. 16, ориентир ТК Акварель</t>
  </si>
  <si>
    <t>ПАО "ОАК"</t>
  </si>
  <si>
    <t>Государственная пошлина за переоформление лицензии на пользование недрами ПАО "ОАК" Без налога (НДС)</t>
  </si>
  <si>
    <t>(00005020000000000852, л/с 20726Н27840)Госпошлина за переоф. документа, подтвержд. наличие лицензии на скважину (уч. недр в/г 25, пос.Горки,Дмитровский р-он, Моск.обл.) Лицензия №МСК 06920 ВР, в/б, ВМФ. Без НДС</t>
  </si>
  <si>
    <t>МУП ЮРЬЕВ-ПОЛЬСКОГО РАЙОНА "ВОДОКАНАЛ"</t>
  </si>
  <si>
    <t>Государств.пошлина за внесение изменений в лицензию ВЛМ 00501 ВР- МУП Юрьев-Польского района "Водоканал", г.Юрьев-Польский Владимирской области</t>
  </si>
  <si>
    <t>Филиал АО "НПЦАП" - "Завод "Звезда"</t>
  </si>
  <si>
    <t>Государственная пошлина за переоформление лицензии на право пользования недрами №ТВЕ 00057 ВЭ от 21.05.2009г</t>
  </si>
  <si>
    <t>АКЦИОНЕРНОЕ ОБЩЕСТВО "УПРАВЛЯЮЩАЯ КОМПАНИЯ "СТИФ"</t>
  </si>
  <si>
    <t>Оплата госпошлины за переоформление документа, подтверждающего наличие лицензии</t>
  </si>
  <si>
    <t>МУП "ИНТЕХ"</t>
  </si>
  <si>
    <t>Государственная пошлина за переоформление документа, подтвержд. наличие лицензии Владимирская обл.Камешковский р-н</t>
  </si>
  <si>
    <t>АО Унечский Водоканал</t>
  </si>
  <si>
    <t>Государственная пошлина за внесение изменений в лицензию на участках Унечский, Северный, Яблоневый, Слобода-Селецкий Унечского месторождения в г. Унеча</t>
  </si>
  <si>
    <t>МУП "Гороховецкий водоканал"</t>
  </si>
  <si>
    <t>Государственная пошлина за продление сроков действия лицензии ВЛМ 00497 ВЭ на пользование недрами на участке недр вблизи д. Кондюрино Гороховецкого района Владимирской области</t>
  </si>
  <si>
    <t>ДНТ "КРАСНАЯ ЗВЕЗДА"</t>
  </si>
  <si>
    <t>ООО "АгроЮрьево"</t>
  </si>
  <si>
    <t xml:space="preserve">Госпошлина за продление сроков действия лицензии ТМБ 00547 ВР ООО "АгроЮрьево", Тамбовская область, Староюрьевский район. </t>
  </si>
  <si>
    <t>МП "ВОДОКАНАЛ"</t>
  </si>
  <si>
    <t>Государственна пошлина за продление сроков действия лицензии КЛЖ 04331 ВЭ, участок недр на Самсоновском водозаборе в г. Обнинске</t>
  </si>
  <si>
    <t>Государственна пошлина за продление сроков действия лицензии КЛЖ 06848 ВЭ, участок недр распол. на Вашутинском  водозаборе в 6-ти км северо-западнее г. Обнинска ,  - ПТО.</t>
  </si>
  <si>
    <t>ООО СП "КАЛУЖСКОЕ"</t>
  </si>
  <si>
    <t>Государственная пошлина за продление сроков действия лицензии - ООО СП "Калужское", вблизи с.Калужская опытная с/х станция, Перем.р-н, Калуж.обл.,КЛЖ00529ВЭ, Сумма 750-00 Без налога (НДС)</t>
  </si>
  <si>
    <t>АО "КОМПАНИЯ РОСИНКА"</t>
  </si>
  <si>
    <t>Госпошлина за переоформление док-та,месторождение подземных минеральных вод "Росинка" Липецкая обл.,г. Липецк  Сумма 750-00 Без налога (НДС)</t>
  </si>
  <si>
    <t>ООО "ДОМАТ"</t>
  </si>
  <si>
    <t>Госпошлина за продление сроков действия лицензии-БЕЛ 50150 ВЭ, скважина ООО "Домат" на северо-восточной части п. Красногвардейское Красногвардейского р-на Белгородской обл. Без НДС</t>
  </si>
  <si>
    <t>ТСЖ "ВЫШЕГОР-СЕРВИС"</t>
  </si>
  <si>
    <t>Гос.пошлина за продление срока действия лицензии СМС 00065 ВЭ Смоленская обл. Сафоновский р-он д.Вышегор</t>
  </si>
  <si>
    <t>Госпошлина за продление сроков действия лицензии - с. Стрелецкое Белгородского района Белгородской областиЛицензия БЕЛ 00958 ВЭ</t>
  </si>
  <si>
    <t>МДТВ. ГОСПОШЛИНА ЗА ПРЕДОСТАВЛЕНИЕ ЛИЦЕНЗИИ НА СТ. СМОЛЕНСК-ЦЕНТРАЛЬНЫЙ И СМОЛЕНСК-СОРТИРОВОЧНЫЙ СМОЛЕНСКАЯ ОБЛ. БЕЗ НДС.Л/С 04481777220</t>
  </si>
  <si>
    <t>Оплата государственной пошлины за продление срока действия лицензии МСК 09394 ВЭ на право пользования недрами на земельном участке в го Люберцы Московской области</t>
  </si>
  <si>
    <t>ГОСУДАРСТВЕННАЯ ПОШЛИНА ЗА ПРЕДОСТАВЛЕНИЕ ЛИЦЕНЗИИ - ООО "ЮЖНЫЙ ВОДОКАНАЛ" ВБЛИЗИ Д. РЕДЬКИНО Г.О. ДОМОДЕДОВО МОСКОВСКОЙ ОБЛАСТИ, НДС НЕ ОБЛ.</t>
  </si>
  <si>
    <t>Гос.пошлина за предоставление лицензии - ООО "Мираторг- Курск"  близ н.п. Крапивна, Климовский р-н, Брянская обл. НДС не облагается</t>
  </si>
  <si>
    <t>Гос.пошлина за предоставление лицензии - ООО "Мираторг- Курск"  близ н.п. Хоромное, Климовский р-н, Брянская обл. НДС не облагается</t>
  </si>
  <si>
    <t>Гос.пошлина за предоставление лицензии - ООО "Мираторг- Курск"  близ н.п. Куршановичи, Климовский р-н, Брянская обл. НДС не облагается</t>
  </si>
  <si>
    <t xml:space="preserve">Тульское ОСБ N 8604 Среднерусского банка СБ РФ//КАЗИМИР ЮРИЙ ПАВЛОВИЧ//ТУЛА П КОСАЯ ГОРА </t>
  </si>
  <si>
    <t>Оплата государственной пошлины дляоформления лицензии на недропользование. ВЗУ ИП Минаков Сергей Александрович. Местоположение: Московская область, г.о. Ступино, вблизи дер.Шелково</t>
  </si>
  <si>
    <t>Государственная пошлина за предоставление лицензии - (Водозабор п.Рождественский, Тульская область и МО г.Тула,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</si>
  <si>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ИЮЛЬ месяц 2022 года</t>
    </r>
  </si>
  <si>
    <t>ПАО Молочный комбинат "Воронежский"</t>
  </si>
  <si>
    <t>Гос.пошлина за предоставление лицензии ПАО Молочный Комбинат "Воронежский", Калачеевский р-он</t>
  </si>
  <si>
    <t xml:space="preserve">(00005020000000000852, л/с 20736Н30440) (КФО 2) Государственная пошлина за предост. лицензии (Белгородская обл.,Грайворонский р-н,г.Белгород-22 (в/г №306, в/ч25624) ЖКС №4, 12 ГУ МО, </t>
  </si>
  <si>
    <t>(00005020000000000852, л/с 20736Н30440) (КФО 2) Государственная пошлина за предост. лицензии (Брянская обл, Жуковскийр-н, г.Брянск-18 (в/г №307, в/ч 42685) ЖКС №4, 12 ГУ МО</t>
  </si>
  <si>
    <t>АО "КБХИММАШ ИМ. А.М. ИСАЕВА"</t>
  </si>
  <si>
    <t xml:space="preserve">Госпошлина за предоставление лицензии - получение права пользования недрами АО "КБхиммаш им. А.М.Исаева" участок недр расположен в п.Белоозерский-3 Воскресенского р-на Московской обл. </t>
  </si>
  <si>
    <t>ООО "КСМК - М8"</t>
  </si>
  <si>
    <t>Государственная пошлина за предоставление лицензии - ООО "КСМК-М8", Московская область, Сергиево-Посадский городской округ, село Сватково</t>
  </si>
  <si>
    <t>Государственная пошлина за предоставление лицензии. Участок недр вблизи н.п. Белая Берёзка Трубчевского района Брянской обл.</t>
  </si>
  <si>
    <t>ООО "КОРТЕС"</t>
  </si>
  <si>
    <t>Государственная пошлина за продление сроков действия лицензии - ЯРЛ 00105 ВР, вблизи д. Медягино Ярославской области</t>
  </si>
  <si>
    <t>Православная религиозная организация "Иркутская Епархия Русской Православной Церкви (Московский Патриархат)"</t>
  </si>
  <si>
    <t>Государственная пошлина за выдачу разрешений на застройку плащадей залегания полезных ископаемых. Сумма 3500-00 без налога (НДС)</t>
  </si>
  <si>
    <t>(852, л/с 20736Н30470) Госпошлина за выдачу лицензии на пользование недрами  ОКТМО 17605000 КПП 503145001, ВКС, ЖКС №1 ( Владимирская обл., г. Сергиев-Посад-15 (д. Жуклино),в/г 13)  Без НДС</t>
  </si>
  <si>
    <t>Ув 055 от 11.07.2022</t>
  </si>
  <si>
    <t>(852, л/с 20736Н30470) Госпошлина за выдачу лицензии на пользование недрами  ОКТМО 46709000 КПП 503145001, ВКС, ЖКС №1 ( МО, Домодедовский р-н,с. Лобаново,в/г 537)  Без НДС</t>
  </si>
  <si>
    <t>Ув 056 от 11.07.2022</t>
  </si>
  <si>
    <t>(852, л/с 20736Н30470) Госпошлина за выдачу лицензии на пользование недрами  ОКТМО 46704000 КПП 503145001, ВКС, ЖКС №1 ( МО, г. Балашиха, мкр. Северный, в/г 418)  Без НДС</t>
  </si>
  <si>
    <t>Ув 057 от 11.07.2022</t>
  </si>
  <si>
    <t>(852, л/с 20736Н30470) Госпошлина за выдачу лицензии на пользование недрами  ОКТМО 46728000 КПП 503145001, ВКС, ЖКС №1 ( МО, г. Сергиев-Посад-14,в/г 216)  Без НДС</t>
  </si>
  <si>
    <t>Ув 058 от 11.07.2022</t>
  </si>
  <si>
    <t>(852, л/с 20736Н30470) Госпошлина за выдачу лицензии на пользование недрами  ОКТМО 46715000 КПП 503145001, ВКС, ЖКС №1 ( МО, Дмитровский р-н,пос. Дубровка,в/г ТТ)  Без НДС</t>
  </si>
  <si>
    <t>Ув 059 от 11.07.2022</t>
  </si>
  <si>
    <t>(852, л/с 20736Н30470) Госпошлина за выдачу лицензии на пользование недрами  ОКТМО 46748000 КПП 503145001, ВКС, ЖКС №1 ( МО, Люберецкий р-н,г. Котельники,в/г 63/1)  Без НДС</t>
  </si>
  <si>
    <t>Ув 060 от 11.07.2022</t>
  </si>
  <si>
    <t>(852, л/с 20736Н30470) Госпошлина за выдачу лицензии на пользование недрами  ОКТМО 46755000 КПП 503145001, ВКС, ЖКС №1 ( МО, Одинцовский р-н,пос. Фуньково, в/г 322)  Без НДС</t>
  </si>
  <si>
    <t>Ув 061 от 11.07.2022</t>
  </si>
  <si>
    <t>(852, л/с 20736Н30470) Госпошлина за выдачу лицензии на пользование недрами  ОКТМО 46751000 КПП 503145001, ВКС, ЖКС №1 ( МО, Ногинский р-н,г. Ногинск-9 (п. Дуброво), в/г 224(с))  Без НДС</t>
  </si>
  <si>
    <t>Ув 062 от 11.07.2022</t>
  </si>
  <si>
    <t>Государственная пошлина  за предоставление лицензии на  водозабор "Рышковский" адр. Курская область, г.Курск,Сеймский-Железнодорожный округ.</t>
  </si>
  <si>
    <t xml:space="preserve">Перечисл. гос. пошлины за предоставл лицензии на право пользов недрами (Калужская обл., Боровский р-н,скважины 8сф, в/г08/1), КПП 400345002, ОКТМО 46000000, РВСН, </t>
  </si>
  <si>
    <t>Перечисл. гос. пошлины за предоставл лицензии на право пользов недрами (Калужская обл., Мещевский р-н,скважины 52, 36Б, в/г318/30А), КПП 400145001, ОКТМО 46000000, РВСН</t>
  </si>
  <si>
    <t>АО ИНН 6911003670 АО "АГРОФИРМА ДМИТРОВА ГОРА"</t>
  </si>
  <si>
    <t>Государственная пошлина за предоставление лицензии АО "Агрофирма Дмитрова Гора", Тверская обл., Конаковский р-н., в районе д.Марьино и д.Филимоново</t>
  </si>
  <si>
    <t>Перечисл. гос. пошлины за предоставл лицензии на право пользов недрами (Смоленская обл., Новодугинский р-н,скважины ВНС №45, в/г1), КПП 672245003, ОКТМО 46000000, РВСН</t>
  </si>
  <si>
    <t>Перечисл. гос. пошлины за предоставл лицензии на право пользов недрами (Калужская обл., Мосальский р-н,скважины 24-1, 24-2, в/г318/8А), КПП 400145001, ОКТМО 46000000, РВСН</t>
  </si>
  <si>
    <r>
      <rPr>
        <b/>
        <sz val="14"/>
        <color theme="1"/>
        <rFont val="Times New Roman"/>
        <family val="1"/>
        <charset val="204"/>
      </rPr>
      <t>АО "КЦ"</t>
    </r>
    <r>
      <rPr>
        <sz val="14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р/с 40702810700490010724 в Ф-Л БАНКА ГПБ (АО) "ЦЕНТРАЛЬНО-ЧЕРНОЗЕМНЫЙ"</t>
    </r>
  </si>
  <si>
    <t>Государственная пошлина за переоформление документа, подтверждающего наличие лицензии за пользование недрами на участке недр, расположенном в 2,5 км западнее н.п. Горшечное, Горшеченского района Курской области</t>
  </si>
  <si>
    <t>ООО "Экосервис"</t>
  </si>
  <si>
    <t>Государственная пошлина за продление сроков действия лицензии на пользование недрами ООО "Экосервис" в г.Звенигород Московской обл., Лицензия МСК 07008 ВР</t>
  </si>
  <si>
    <t>ООО "ВЕКТОР ГОЛД"</t>
  </si>
  <si>
    <t>Гос. пошлина за продление сроков действия лицензии. Заб. край Сретенский р-н месторождение Дюлюшма</t>
  </si>
  <si>
    <t>Выписка за 02.07.2022</t>
  </si>
  <si>
    <t>Общество с ограниченной ответственностью "КОННЫЙ ПАРК"</t>
  </si>
  <si>
    <t>госпошлина за продление сроков действия  лицензии -МСК07015ВР (ООО"КОННЫЙ ПАРК", с/п Молоковское г.о.МО</t>
  </si>
  <si>
    <t>ООО "ВЕСЕЛОВСКОЕ"</t>
  </si>
  <si>
    <r>
      <t xml:space="preserve">Государственная пошлина за продление сроков действия лицензии - ОРБ 01952 НР, Веселовский ЛУ,РФ, </t>
    </r>
    <r>
      <rPr>
        <b/>
        <u/>
        <sz val="9"/>
        <color rgb="FFC00000"/>
        <rFont val="Times New Roman"/>
        <family val="1"/>
        <charset val="204"/>
      </rPr>
      <t>Оренбургская область,</t>
    </r>
    <r>
      <rPr>
        <sz val="9"/>
        <color rgb="FFC00000"/>
        <rFont val="Times New Roman"/>
        <family val="1"/>
        <charset val="204"/>
      </rPr>
      <t xml:space="preserve"> Сорочинский, Новосергиевский, Ташлинский р-ны</t>
    </r>
  </si>
  <si>
    <t>ООО УК "Варежки"</t>
  </si>
  <si>
    <t>Государственная пошлина за продление сроков действия лицензии на территории ВЗУ по адресу: Московская область, Щелковский район, деревня Серково</t>
  </si>
  <si>
    <t>Эрманн ООО</t>
  </si>
  <si>
    <t>Госпошлина за продление сроков действия лицензии-ООО Эрманн, в п.РАОС Раменского района МО, МСК06602ВЭ</t>
  </si>
  <si>
    <t>Государственная пошлина за продление сроков действия лицензии - ООО СП "Калужское", вблизи с.Калужская опытная с/х станция, Перем.р-н, Калуж.обл.,КЛЖ00529ВЭ</t>
  </si>
  <si>
    <t>МПП ВКХ "Орелводоканал"</t>
  </si>
  <si>
    <t>Государственная пошлина за продления сроков действия лицензии-на пользования недрами, Северный уч-окОрловск.месторожд. в Орл.районе Орл.области</t>
  </si>
  <si>
    <t>АО АИСФЕР</t>
  </si>
  <si>
    <t>Государственная пошлина за продление сроков действия лицензии на пользование недрами  АО АИСФеР вблизи с. Куребино г.о. Серебряные Пруды Московской области, контактный телефон Недропользователя Без налога (НДС)</t>
  </si>
  <si>
    <t>ООО "Калужский областной водоканал"</t>
  </si>
  <si>
    <t>Госпошлина за предоставление лицензии на пользование недрами д.Обухово Дзержинского района Калужской области</t>
  </si>
  <si>
    <t>(00005020000000000852, л/с 20736Н30470) Госпошлина за действия, связанные с лицензированием, ОКТМО 46768000, КПП 503145001, ВКС, ЖКС № 1 (МО, Раменский р-он, д. Литвиново, в/г 43)</t>
  </si>
  <si>
    <t>Уведомление № 052 от 28 июня 2022 года</t>
  </si>
  <si>
    <t>(00005020000000000852, л/с 20736Н30470) Госпошлина за действия, связанные с лицензированием, ОКТМО 46746000, КПП 503145001, ВКС, ЖКС №1 (МО, Мытищи  г.о., д.Сухарево, в/г 217В)</t>
  </si>
  <si>
    <t>Уведомление № 053 от 28 июня 2022 года</t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</si>
  <si>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29613000,</t>
    </r>
    <r>
      <rPr>
        <sz val="8"/>
        <color rgb="FF000000"/>
        <rFont val="Times New Roman"/>
        <family val="1"/>
        <charset val="204"/>
      </rPr>
      <t xml:space="preserve"> КПП 695045002, ВКС, ЖКС №3 (Калужская область, Жуковский район, с.Высокиничи, в/г № 47)</t>
    </r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</si>
  <si>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15624101,</t>
    </r>
    <r>
      <rPr>
        <sz val="8"/>
        <color rgb="FF000000"/>
        <rFont val="Times New Roman"/>
        <family val="1"/>
        <charset val="204"/>
      </rPr>
      <t xml:space="preserve"> КПП 695045002, ВКС, ЖКС №3 (Брянская область, Карачевский р-он, г. Карачев 6А, в/г № 1)</t>
    </r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</si>
  <si>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29614000,</t>
    </r>
    <r>
      <rPr>
        <sz val="8"/>
        <color rgb="FF000000"/>
        <rFont val="Times New Roman"/>
        <family val="1"/>
        <charset val="204"/>
      </rPr>
      <t xml:space="preserve"> КПП 695045002, ВКС, ЖКС №3 (Калужская область, Кировкий район, пос. Шайковка, в/г № 1)</t>
    </r>
  </si>
  <si>
    <t>ДПК "Экопарк Ушаково"</t>
  </si>
  <si>
    <t>Государственная пошлина за предоставление лицензии на пользование недрами ДПК "Экопарк Ушаково" вблизи д.Леонова г.о. Истра Московской области</t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</si>
  <si>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66644000,</t>
    </r>
    <r>
      <rPr>
        <sz val="8"/>
        <color theme="1"/>
        <rFont val="Times New Roman"/>
        <family val="1"/>
        <charset val="204"/>
      </rPr>
      <t xml:space="preserve"> КПП 695045002, ВКС, ЖКС №3 (Смоленская область, Смоленский р-он, д. Русилово, в/г № 51)</t>
    </r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</si>
  <si>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66614101,</t>
    </r>
    <r>
      <rPr>
        <sz val="8"/>
        <color theme="1"/>
        <rFont val="Times New Roman"/>
        <family val="1"/>
        <charset val="204"/>
      </rPr>
      <t xml:space="preserve"> КПП 695045002, ВКС, ЖКС №3 (Смоленская область, Дорогобужский р-он, г. Дорогобуж, в/г № 2)  </t>
    </r>
  </si>
  <si>
    <t>МУП "ВОДОКАНАЛ НАРО-ФОМИНСКОГО ГОРОДСКОГО ОКРУГА"</t>
  </si>
  <si>
    <t xml:space="preserve">Государственная пошлина за предоставление лицензии на пользование недрами МУП " Водоканал"по адресу : вблизи д. Мартемьяново Наро-Фоминского г.о., МО </t>
  </si>
  <si>
    <r>
      <t xml:space="preserve">(00005020000000000852, л/с 20736Н30470) Госпошлина за действия, связанные с лицензированием, ОКТМО </t>
    </r>
    <r>
      <rPr>
        <sz val="8"/>
        <color rgb="FFC00000"/>
        <rFont val="Times New Roman"/>
        <family val="1"/>
        <charset val="204"/>
      </rPr>
      <t>15502000,</t>
    </r>
    <r>
      <rPr>
        <sz val="8"/>
        <color theme="1"/>
        <rFont val="Times New Roman"/>
        <family val="1"/>
        <charset val="204"/>
      </rPr>
      <t xml:space="preserve"> КПП 695045002, ВКС, ЖКС №3 (Брянская область, Жуковский р-он, г. Жуковка, в/г № 1-ж)  </t>
    </r>
  </si>
  <si>
    <t>ООО "СОСТРА"</t>
  </si>
  <si>
    <t>Государственная пошлина за внесение изменений в лицензию на пользование недрами МСК №06431 ВЭ от 25.05.2017г. ООО "Состра"</t>
  </si>
  <si>
    <t xml:space="preserve">Госпошлина за продление сроков действия лицензии - Уч. Росинка Липецкого месторождения,  Липецкая обл.,г. Липецк 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</si>
  <si>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август месяц 2022 года</t>
    </r>
  </si>
  <si>
    <t>Госпошлина за предоставление лицензии на право пользования недрами (г.о. Орехово-Зуевский Московской области</t>
  </si>
  <si>
    <t>ООО "ТК МИЧУРИНСКИЙ"</t>
  </si>
  <si>
    <t>Государственная пошлина за предоставление лицензии , участок ООО "ТК Мичуринский" в Мичуринском р-не Тамбовской области</t>
  </si>
  <si>
    <t xml:space="preserve">Государственная пошлина за предоставление лицензии водозабора АО МПБК "Очаково" в Липецкой области Тербунский район с.Тербуны </t>
  </si>
  <si>
    <t>БЕЛГОРОДСКИЙ ФИЛИАЛ ОБЩЕСТВА С ОГРАНИЧЕННОЙ ОТВЕТСТВЕННОСТЬЮ "ТАМБОВСКИЙ БЕКОН"</t>
  </si>
  <si>
    <t>Государственная пошлина за предоставление лицензии (участка недр "Екатериновский", расположенного в 1км юго-васточнее с.Бочанка Волоконовского района Белгородской области)</t>
  </si>
  <si>
    <t>ООО "ТЕХНОСТРОМ-ЦЕНТР"</t>
  </si>
  <si>
    <t>Гос. пошлина за предоставление лицензии -Московская обл., г.Щелково</t>
  </si>
  <si>
    <t>Гос. пошлина за предоставление лицензии Индустриальный парк PNK парк Северная Звезда, МО, Дмитровский р-н, городское поселение Икша, д Зараменье</t>
  </si>
  <si>
    <t>ООО "АВАНГАРД-АГРО-Курск"</t>
  </si>
  <si>
    <t>Госпошлина за предоставление лицензии ООО"АВАНГАРД-АГРО-Курск" Курская область, пгт. Коренево</t>
  </si>
  <si>
    <t xml:space="preserve">(00005020000000000852, л/с 20736Н30470) Госпошлина за действия, связанные с лицензированием, ОКТМО 29701000, КПП 695045002, ВКС, ЖКС №3 (Калужская область, г. Калуга, ул. Аэропортовская, в/г № 50) </t>
  </si>
  <si>
    <t>(00005020000000000852, л/с 20736Н30470) Госпошлина за действия, связанные с лицензированием, ОКТМО 29606000, КПП 695045002, ВКС, ЖКС №3 (Калужская область, Боровский район, п. Митяево, в/г № 2538-Д)</t>
  </si>
  <si>
    <t>(00005020000000000852, л/с 20736Н30470) Госпошлина за действия, связанные с лицензированием, ОКТМО 15701000, КПП 695045002, ВКС, ЖКС №3 (Брянская область, г.Брянск, п. Чайковичи, в/г № 10)</t>
  </si>
  <si>
    <t>(00005020000000000852, л/с 20736Н30470) Госпошлина за действия, связанные с лицензированием, ОКТМО 28620418, КПП 695045002, ВКС, ЖКС №3 (Тверская область, Калининский р-он, д. Большие Борки, в/г № 115)</t>
  </si>
  <si>
    <t>(00005020000000000852, л/с 20736Н30470) Госпошлина за действия, связанные с лицензированием, ОКТМО 29623000, КПП 695045002, ВКС, ЖКС3 (Калужская область, Малоярославецкий район, п.Кудиново-1, в/г 61)</t>
  </si>
  <si>
    <t>ООО "СЗ "АФРИЛ"</t>
  </si>
  <si>
    <t>Государственная пошлина за предоставление лицензии земельный участок по адресу:РФ, МО, Наро-Фоминский район, вблизи деревни Хлопово, кадстровый номер 50:26:0180310:4.</t>
  </si>
  <si>
    <t>Ув. № 063 от 04.08.2022</t>
  </si>
  <si>
    <t>ООО "Белдорпроект"</t>
  </si>
  <si>
    <t>Государственная пошлина за предоставление лицензии-Строительство обхода г. Губкина в Губкинском городском округе Белгородской области</t>
  </si>
  <si>
    <t>Уведомление на Застройку!</t>
  </si>
  <si>
    <t>Госпошлина за предоставление лицензии  на пользование недрами ООО АБТ вблизи с. Павловская слобода  г.о. Истра Московской области</t>
  </si>
  <si>
    <t>Уведомление № 064 от 10.08.2022</t>
  </si>
  <si>
    <t>АО "Липецкцемент"</t>
  </si>
  <si>
    <t>Госпошлина за переоформление документа, подтверждающего наличие  лицензии на пользование недрами на АО "Липецкцемент"</t>
  </si>
  <si>
    <r>
      <rPr>
        <b/>
        <sz val="12"/>
        <color theme="1"/>
        <rFont val="Times New Roman"/>
        <family val="1"/>
        <charset val="204"/>
      </rPr>
      <t>ООО "ЭСК"</t>
    </r>
    <r>
      <rPr>
        <sz val="10"/>
        <color theme="1"/>
        <rFont val="Times New Roman"/>
        <family val="1"/>
        <charset val="204"/>
      </rPr>
      <t xml:space="preserve"> р/с 40702810800490001895 в Ф-Л БАНКА ГПБ (АО) "ЦЕНТРАЛЬНО-ЧЕРНОЗЕМНЫЙ"</t>
    </r>
  </si>
  <si>
    <t>ООО "КО "АКВА"</t>
  </si>
  <si>
    <t>ООО "ТУРСУНТ"</t>
  </si>
  <si>
    <r>
      <t>Оплата госпошлины за продление сроков действия лиценз</t>
    </r>
    <r>
      <rPr>
        <b/>
        <sz val="10"/>
        <color rgb="FFC00000"/>
        <rFont val="Times New Roman"/>
        <family val="1"/>
        <charset val="204"/>
      </rPr>
      <t xml:space="preserve"> ХМН03379НЭ </t>
    </r>
    <r>
      <rPr>
        <sz val="9"/>
        <color theme="1"/>
        <rFont val="Times New Roman"/>
        <family val="1"/>
        <charset val="204"/>
      </rPr>
      <t>на право пользования недрами с целью добычи полезных ископаемых в пределах Западно-Славинского уч.</t>
    </r>
  </si>
  <si>
    <t>Акционерное общество "Рязанская нефтеперерабатывающая компания"</t>
  </si>
  <si>
    <t>Государственная пошлина за продление сроков действия лицензии N РЯЗ 55055 ВЭ от 20.11.2002г на добычу подземных вод</t>
  </si>
  <si>
    <t xml:space="preserve">  ООО "СТРОЙДЕТАЛЬ"</t>
  </si>
  <si>
    <t>Государственная пошлина за предоставление лицензии (Рязанская обл., г. Спасск-Рязанский</t>
  </si>
  <si>
    <t>АО "Интер РАО - Электрогенерация"</t>
  </si>
  <si>
    <t>Госпошлина за предоставление лицензии-Суворовское месторождение подземных вод в Суворовском районе Тульской обл. АО "Интер РАО-Электрогенерация"</t>
  </si>
  <si>
    <t>ООО "Нижнедевицк"</t>
  </si>
  <si>
    <t xml:space="preserve">Государственная госпошлина за предоставление лицензии-Воронежская область,Нижнедевицкий район,село Нижнедевицк </t>
  </si>
  <si>
    <t>АО "ДИМ"</t>
  </si>
  <si>
    <t>ГОСУДАРСТВЕННАЯ ПОШЛИНА ЗА ПРЕДОСТАВЛЕНИЕ ЛИЦЕНЗИИ АО "ДИМ", МОСКОВСКАЯ ОБЛАСТЬ, Г. КОЛОМНА</t>
  </si>
  <si>
    <t xml:space="preserve">Перечисл. гос. пошлины за предоставл лицензии на право пользов недрами (Московская обл., Ногинский р-н,скважина №1М, в/г2), КПП 500145001, ОКТМО 46000000, РВСН, </t>
  </si>
  <si>
    <t xml:space="preserve">ООО "УК "ВОСКРЕСЕНСКОЕ" //142410 Россия обл Московская р-н Ногинский г Ногинск ул Дмитрия Михайлова </t>
  </si>
  <si>
    <t>Оплата государственной пошлины за предоставление лицензии</t>
  </si>
  <si>
    <t>ЗАО "Мясо-молочный комбинат"</t>
  </si>
  <si>
    <t>Государственная пошлина за предоставление лицензии Сумма 750-00 Без налога (НДС)</t>
  </si>
  <si>
    <t>ООО ТК "ПОДМОСКОВЬЕ"</t>
  </si>
  <si>
    <t>Государственная пошлина за предоставление лицензии на уч Ратмировский Нижнемоскворецкого месторождения в Воскресенском районе МО для технического водоснабжения ООО</t>
  </si>
  <si>
    <t>КОРОЛЕВ ЮРИЙ ЕВГЕНЬЕВИЧ (Индивидуальный предприниматель) //РОССИЯ, 121165, г Москва</t>
  </si>
  <si>
    <t>Госпошлина за предоставление лицензии на пользование недрами ИП Королев Ю.Е. по адресу: вблизи с. Рождествено Рузского г.о. Московской области</t>
  </si>
  <si>
    <t>ООО ТК "ВОРОНЕЖСКИЙ"</t>
  </si>
  <si>
    <t>Государственная пошлина за предоставление лицензии на уч "Тепличный" мес-ие Бобровское-5 вблизи г. Бобров Бобровского района Воронежской обл для тех.водоснаб. ООО ТК</t>
  </si>
  <si>
    <t>Государственная пошлина  за предоставление лицензии на  водозабор "Ворошневский" адр. Курская обл., Курский р-н,Ворошневский сельсовет,д . Ворошнево</t>
  </si>
  <si>
    <t>ООО "Арктик СПГ 3"</t>
  </si>
  <si>
    <t>Госпошлина за предоставление лицензии на участок недр Вологодский 2 (ЯРЛ N004914 ПР). 
НДС не облагается</t>
  </si>
  <si>
    <t>МУП "Некрасовский водоканал"</t>
  </si>
  <si>
    <t>Государственная пошлина за предоставление лицензии - ВЗУ, МО, Дмитровский г.о., г. Яхрома</t>
  </si>
  <si>
    <t>ИНДИВИДУАЛЬНЫЙ ПРЕДПРИНИМАТЕЛЬ ВИСЛЫЙ СЕРГЕЙ АНАТОЛЬЕВИЧ</t>
  </si>
  <si>
    <t>Госпошлина за предоставление лицензии (получ. права пользования недрами для добычи подзем.вод для питьевого и техн.водоснабжения ИП Вислый С. А. Участок недр расположен в г. Москва, п.Первомайское, д. Елизарово</t>
  </si>
  <si>
    <t>Государственная пошлина за предоставление лицензии - ВЗУ, МО, Дмитровский г.о., г. Дмитров</t>
  </si>
  <si>
    <t>ООО "Заречное"</t>
  </si>
  <si>
    <t>Госпошлина за предоставление лицензии на право пользования недрами (СП "Фидлот"- 6 скважин).</t>
  </si>
  <si>
    <t>УФК по Московской области (ФГБУ "ДДО "НЕПЕЦИНО")</t>
  </si>
  <si>
    <t>Государсвенная пошлина за переоформление документа, подтверждающего наличие лицензии и приложения - водозабор подземных вод ФГБУ "ДДО "Непецино", располож. вблизи с.Непецино Коломенского городского округа Моско</t>
  </si>
  <si>
    <t>ООО "Совместное предприятие "Евразия М4"</t>
  </si>
  <si>
    <t>Государственная пошлина за переоформление документа, подтверждающего наличие лицензии. Объект "Водозаборный узел №1", МО, г. Домодедово, мкр. Северный</t>
  </si>
  <si>
    <t>ООО "Евростиль-М"</t>
  </si>
  <si>
    <t xml:space="preserve">Государственная пошлина за выдачу дубликата, подтверждающего наличие лицензии. </t>
  </si>
  <si>
    <t>ОБЩЕСТВО С ОГРАНИЧЕННОЙ ОТВЕТСТВЕННОСТЬЮ "С 7 ИНВЕСТ"</t>
  </si>
  <si>
    <t>Государственная пошлина за выдачу дубликата  документа, подтверждающего наличие лицензии (Московская область, Домодедовский район, вблизи д. Битягово Объект-Скажина</t>
  </si>
  <si>
    <t>АО "КОРПОРАЦИЯ "ТАКТИЧЕСКОЕ РАКЕТНОЕ ВООРУЖЕНИЕ"</t>
  </si>
  <si>
    <t xml:space="preserve">Госпошлина за продление сроков действия лицензии (водозабор АО "Корпорация "Тактическое ракетное вооружение" г.Королев Московской обл, </t>
  </si>
  <si>
    <t>Общество с ограниченной ответственностью "Медногорский медно-серный комбинат"</t>
  </si>
  <si>
    <r>
      <t>Государственная пошлина</t>
    </r>
    <r>
      <rPr>
        <b/>
        <sz val="8"/>
        <rFont val="Times New Roman"/>
        <family val="1"/>
        <charset val="204"/>
      </rPr>
      <t xml:space="preserve"> за продление сроков</t>
    </r>
    <r>
      <rPr>
        <sz val="9"/>
        <color theme="1"/>
        <rFont val="Times New Roman"/>
        <family val="1"/>
        <charset val="204"/>
      </rPr>
      <t xml:space="preserve"> действия лицензии ОРБ 01099 ВР от 1 7.08.2010 г. </t>
    </r>
  </si>
  <si>
    <t>ООО "ПАВЛОВСКИЙ КВАРТАЛ"</t>
  </si>
  <si>
    <t>Гос пошлина за внесение изменений в лицензию объект Павловский квартал, адрес М.О., о. Истра, с/пос Павло-Слободское, дер. Лобаново</t>
  </si>
  <si>
    <t>ООО "Южный Водоканал"</t>
  </si>
  <si>
    <r>
      <t xml:space="preserve">04910807081010800110; Возврат излишне оплаченной госпош. за предоставление лицензии, </t>
    </r>
    <r>
      <rPr>
        <b/>
        <sz val="10"/>
        <color theme="1"/>
        <rFont val="Times New Roman"/>
        <family val="1"/>
        <charset val="204"/>
      </rPr>
      <t>п/п 108 от 08.02.2022</t>
    </r>
  </si>
  <si>
    <t>З/в от 25.07.2022 №572</t>
  </si>
  <si>
    <t>АО "КЦ" р/с 40702810700490010724 в Ф-Л БАНКА ГПБ (АО) "ЦЕНТРАЛЬНО-ЧЕРНОЗЕМНЫЙ"</t>
  </si>
  <si>
    <t>Госпошлина за внесение изменений в Лицензию МСК 07141 ВП. М/О, г.о. Домодедово</t>
  </si>
  <si>
    <t>МУП "ГУБКИН СЕРВИС"</t>
  </si>
  <si>
    <t>04910807081010300110;Возврат излишне оплаченной госпош. за предоставление лицензии, п/п 520 от 25.03.2021</t>
  </si>
  <si>
    <t>З/в 031 от 10.08.2022</t>
  </si>
  <si>
    <t>Муниципальное предприятие "Павловскводоканал"</t>
  </si>
  <si>
    <t>Государственная пошлина на получение лицензии, Воронежская область, Павловский район</t>
  </si>
  <si>
    <t>ФГАУ "САНАТОРИЙ ФССП РОССИИ "ЗЕЛЕНАЯ ДОЛИНА"</t>
  </si>
  <si>
    <t xml:space="preserve">Гос.пошлина за предоставление лицензии на добычу подземных вод для целей питьевого и хоз.-бытового водоснабжения санатория " Озеро Белое",между сан."Озеро Белое" ид.Югино Шатурского р-на Московской обл. </t>
  </si>
  <si>
    <t>Государственная пошлина  за предоставление лицензии на  водозабор "Расширение СХИ" адр. Курская обл. ,г.Курск,урочище "Знаменская Роща"</t>
  </si>
  <si>
    <t>ООО "РИФ "Аметист"</t>
  </si>
  <si>
    <t xml:space="preserve">  Государственная пошлина за предоставление лицензии (ВЗУ, Московская обл., г.Рошаль</t>
  </si>
  <si>
    <t>Оплата государственной пошлины за лицензию на право пользования недрами на земельном участке в го Люберцы Московской области . НДС не облагается</t>
  </si>
  <si>
    <t>Уведомление № 065 от 19.08.2022</t>
  </si>
  <si>
    <t>Комитет по финансам(МУП "Чаплыгинский водоканал")</t>
  </si>
  <si>
    <t>(41702000001)Госпошлина за пред.лицензии-(МУП "Чаплыгинский водоканал",уч. недр расположен на В. окраине г.Чаплыгин Липецкой обл).</t>
  </si>
  <si>
    <t>АО "Мосгипротранс"</t>
  </si>
  <si>
    <t>Государственная пошлина за предоставление лицензии вблизи д. Кривцово Вышневолоцкого городского округа Тверской области. НДС не облагается</t>
  </si>
  <si>
    <t>Государственная пошлина за предоставление лицензии вблизи д. Городок Бологовского района Тверской области.  НДС не облагается</t>
  </si>
  <si>
    <t>Мултон Партнерс ООО</t>
  </si>
  <si>
    <t>Государственна пошлина за переоформление лицензии на пользование недрами ООО "Мултон Партнерс". Филиал в д. Давыдовское</t>
  </si>
  <si>
    <t>ООО "Приилекское"</t>
  </si>
  <si>
    <t>Государственная пошлина за продление сроков действия лицензии ОРБ 15622 НП, ООО "Приилекское", РФ, Оренбургская область, Оренбургский и Соль-Илецкий район.</t>
  </si>
  <si>
    <t>АО "ОРК"</t>
  </si>
  <si>
    <r>
      <t xml:space="preserve">ГОСУДАРСТВЕННАЯ ПОШЛИНА ЗА ПРОДЛЕНИЕ СРОКА ДЕЙСТВИЯ </t>
    </r>
    <r>
      <rPr>
        <b/>
        <sz val="9"/>
        <color rgb="FFC00000"/>
        <rFont val="Times New Roman"/>
        <family val="1"/>
        <charset val="204"/>
      </rPr>
      <t>ЛИЦЕНЗИИ ХАБ 15235 ТЭ</t>
    </r>
  </si>
  <si>
    <t>ООО " ТЕХПРОМСЫРЬЕ"</t>
  </si>
  <si>
    <t>Государственная пошлина за внесение изменений в лицензии серия ВЛМ, номер 14868,вид лицензии ТЭ,месторождение Маёвка, Владимирская область, Гусь-Хрустальный район, ООО "ТЕХПРОМСЫРЬЕ"</t>
  </si>
  <si>
    <r>
      <rPr>
        <sz val="10"/>
        <color theme="1"/>
        <rFont val="Times New Roman"/>
        <family val="1"/>
        <charset val="204"/>
      </rPr>
      <t xml:space="preserve">ГОСУДАРСТВЕННАЯ ПОШЛИНА ЗА ПРОДЛЕНИЕ СРОКА ДЕЙСТВИЯ </t>
    </r>
    <r>
      <rPr>
        <b/>
        <sz val="10"/>
        <color rgb="FFC00000"/>
        <rFont val="Times New Roman"/>
        <family val="1"/>
        <charset val="204"/>
      </rPr>
      <t>ЛИЦЕНЗИИ ХАБ 15236 ТЭ</t>
    </r>
  </si>
  <si>
    <t>ООО "СХП "МОКРОЕ"</t>
  </si>
  <si>
    <t>Гос.пошлина за продление сроков действия лицензии - Мокровского месторождения,Липецкая обл.Лебедянский р-н.</t>
  </si>
  <si>
    <t>АРТЕЛЬ СТАРАТЕЛЕЙ "НЕВЬЯНСКИЙ ПРИИСК"</t>
  </si>
  <si>
    <t>Государственная пошлина за продление сроков действия лицензии-СВЕ 02456 БР Нижнетуринский городской округ.</t>
  </si>
  <si>
    <t>Оплата государственной пошлины за лицензию на право пользования недрами на земельном участке в го Люберцы Московской области</t>
  </si>
  <si>
    <t>ООО ПРАВОУРМИЙСКОЕ</t>
  </si>
  <si>
    <r>
      <t xml:space="preserve">ГОСУДАРСТВЕННАЯ ПОШЛИНА ЗА ПРОДЛЕНИЕ СРОКА ДЕЙСТВИЯ </t>
    </r>
    <r>
      <rPr>
        <b/>
        <sz val="10"/>
        <color rgb="FFC00000"/>
        <rFont val="Times New Roman"/>
        <family val="1"/>
        <charset val="204"/>
      </rPr>
      <t>ЛИЦЕНЗИИ ХАБ 14585 ТЭ</t>
    </r>
  </si>
  <si>
    <t>Калмыцкое ОСБ 8579 Юго-Западного банка ПАО "Сбербанк России"//АСАНОВ НИКОЛАЙ ЕВГЕНЬЕВИЧ//ЭЛИСТА,4-49-30</t>
  </si>
  <si>
    <t>ЗА:17/08/2022;АСАНОВ НИКОЛАЙ ЕВГЕНЬЕВИЧ;ЭЛИСТА,4-49-30;ГОСПОШЛИНА ЗА ПРОДЛЕНИЕ ЛИЦЕНЗИИ-ЭЛИ 00400 НП,ВОСТОЧНЫЙ ЛУ,РЕСП КАЛМЫК,ЛАГАНСКИЙ Р-Н;СУМ:750.00;КОМ:0.00;</t>
  </si>
  <si>
    <t xml:space="preserve">Оплата государственной пошлины за лицензию на право пользования недрами на земельном участке в го Люберцы Московской области </t>
  </si>
  <si>
    <t>Филиал "Шатурская ГРЭС" ПАО "Юнипро"</t>
  </si>
  <si>
    <t xml:space="preserve">Государственная пошлина за внесение изменений в лицензию ПАО "Юнипро" МСК06352 ВЭ филиал "Шатурская ГРЭС" ПАО "Юнипро" Московская область, город Шатура </t>
  </si>
  <si>
    <t>ООО "САНАТОРИЙ (КУРОРТ) "КРАИНКА"</t>
  </si>
  <si>
    <t>АО "Кызылская ТЭЦ" р/с 40702810800340000854 в Ф-Л БАНКА ГПБ (АО) "ВОСТОЧНО-СИБИРСКИЙ"</t>
  </si>
  <si>
    <t>АО "Михайловский ГОК им. А.В. Варичева"</t>
  </si>
  <si>
    <t>Государственная пошлина за продление сроков действия лицензии КРС 00327 ВЭ, групповой водозабор Чернь, Курская обл., Железногорский р-н, в 2 км юго-восточнее н.п. Вол. НДС-не облагается</t>
  </si>
  <si>
    <t>Главный бухгалтер:</t>
  </si>
  <si>
    <r>
      <t xml:space="preserve">Государственная пошлина за продление сроков действия </t>
    </r>
    <r>
      <rPr>
        <b/>
        <sz val="9"/>
        <color rgb="FFFF0000"/>
        <rFont val="Times New Roman"/>
        <family val="1"/>
        <charset val="204"/>
      </rPr>
      <t>лицензии АО "Кызылская ТЭЦ"</t>
    </r>
    <r>
      <rPr>
        <sz val="9"/>
        <color rgb="FF000000"/>
        <rFont val="Times New Roman"/>
        <family val="1"/>
        <charset val="204"/>
      </rPr>
      <t xml:space="preserve"> </t>
    </r>
  </si>
  <si>
    <r>
      <t xml:space="preserve">Госпошлина за продление сроков действия </t>
    </r>
    <r>
      <rPr>
        <b/>
        <sz val="9"/>
        <color rgb="FFFF0000"/>
        <rFont val="Times New Roman"/>
        <family val="1"/>
        <charset val="204"/>
      </rPr>
      <t>лицензии- ТУЛ 08519 ВЭ</t>
    </r>
    <r>
      <rPr>
        <sz val="9"/>
        <color rgb="FF000000"/>
        <rFont val="Times New Roman"/>
        <family val="1"/>
        <charset val="204"/>
      </rPr>
      <t>, участок недр расположен в 1,0 км. к северо-западу от н.п.Черепеть Суворовского р-на, Тульской обл.</t>
    </r>
  </si>
  <si>
    <t>см. Ув.№ 065 от 19.08.2022</t>
  </si>
  <si>
    <t>Государственная пошлина за переоформление документа, подтверждающего наличие лицензии и приложения к такому документу ООО "КО "АКВА", г.Киржач, мкр. Крас. Октябрь</t>
  </si>
  <si>
    <t>Государственная пошлина за внесения изменений в лицензию Шиловский 3 Воронежское мксторождение в мкр. Шилово г. Воронежа, Воронежская область, Советский район</t>
  </si>
  <si>
    <t>ООО "Корпорация Альт-Карбон"</t>
  </si>
  <si>
    <t xml:space="preserve">Государственная пошлина за предоставление лицензии - Сасовский участок недр, Рязанская область, Чучковский, Сасовский, Пителинский и Шацкий районы. Конт.номер телефона +7 (495) 252-03-70. 
НДС не облагается.
</t>
  </si>
  <si>
    <t xml:space="preserve">Государственная пошлина за предоставление лицензии - Сомовский участок, Рязанская область, Путятинский и Чучковский районы. Контактный номер телефона +7 (495) 252-03-70. 
НДС не облагается.
</t>
  </si>
  <si>
    <t xml:space="preserve">  Государственная пошлина за предоставление лицензии АО "Агрофирма Дмитрова Гора",Тверская обл., Конаковский р-н., в районе д.Ручьи, 84824269414 
НДС не облагается Сумма 7500-00 Без налога (НДС)
</t>
  </si>
  <si>
    <t xml:space="preserve">Государственная пошлина за предоставление лицензии - Молоковский участок недр, Тверская область, Молоковский, Краснохолмский, Сандовский и Бежецкий районы. Конт.номер тел.+7 (495) 252-03-70. 
НДС не облагается.
</t>
  </si>
  <si>
    <t>АО "Мосводоканал"</t>
  </si>
  <si>
    <t>Государственная пошлина за предоставление лицензии для ВЗУ 'Крекшино" АО 'Мосводоканал" (г.Москва, поселение Марушкинское, п. Совхоза Крекшино, вл.16В т.84992639203) (01)</t>
  </si>
  <si>
    <t>ПАВЛОВСКОЕ МУПП "ЭНЕРГЕТИК"</t>
  </si>
  <si>
    <t>Гос. пошлина за предоставление лицензии Павловское МУПП "Энергетик" по адресу : Воронежская обл. Павловский р-н, с. Воронцовка, юго-западная часть кадастрового квартала 36:20:5800009</t>
  </si>
  <si>
    <t xml:space="preserve">31.08.2022 - учтено в сентябре </t>
  </si>
  <si>
    <t xml:space="preserve">  Гос.пошлина за внесение изменений влицензию ВЛМ 00493 ВЭ - AO ОС Стекловолокно, г.Гусь-Хрустальный, Владимир.области.(TAX)</t>
  </si>
  <si>
    <t>ОС СТЕКЛОВОЛОКНО АКЦИОНЕРНОЕ ОБЩЕСТВО//601506;РОССИЯ,ВЛАДИМИРСКАЯ ОБЛ.,,Г.ГУСЬ-ХРУСТАЛЬНЫЙ,УЛ.ТРАНСПОРТНАЯ//</t>
  </si>
  <si>
    <r>
      <t xml:space="preserve">Государственная пошлина за продление срока действия лицензии на право пользования недрами </t>
    </r>
    <r>
      <rPr>
        <b/>
        <u/>
        <sz val="9"/>
        <color rgb="FFC00000"/>
        <rFont val="Times New Roman"/>
        <family val="1"/>
        <charset val="204"/>
      </rPr>
      <t>СВЕ 03951 БЭ</t>
    </r>
    <r>
      <rPr>
        <b/>
        <sz val="9"/>
        <color rgb="FFC00000"/>
        <rFont val="Times New Roman"/>
        <family val="1"/>
        <charset val="204"/>
      </rPr>
      <t>,Мостовская группа россыпей,Кушвинский г.о.,Сверловской обл  /.к.т.89193139091 /</t>
    </r>
  </si>
  <si>
    <t xml:space="preserve">  ООО "МОСТОВСКОЕ" (гор. ЕкатЕринбург)</t>
  </si>
  <si>
    <t>(Государственная пошлина за продления сроков действия лицензии-на пользования недрами  (Окский уч-окОрловск.месторожд. в Орл.районе Орл.области</t>
  </si>
  <si>
    <t>АО "ПЕСКОВСКИЙ КСМ"</t>
  </si>
  <si>
    <t>Государственная пошлина за продление сроков действия лицензии-Паньшинское месторождение, Коломенский мун.р-н Московской обл.</t>
  </si>
  <si>
    <t>ООО "УК "КЕМБРИДЖ СЕРВИС"</t>
  </si>
  <si>
    <t>Госпошлина за продление сроков действия лицензии на пользование недрами ООО "Управляющая компания "Кембридж Сервис" вблизи д.Красный Поселок г. о.Истра МО</t>
  </si>
  <si>
    <t>Государственная пошлина за совершение действий, связанных с лицензированием для ПУ Зеленоградводоканал АО Мосводоканал (г.Москва, Зеленоградский АО, т.84997346036) (01)</t>
  </si>
  <si>
    <t>ООО "БК "Мацеста" (холдинг) города Сочи"</t>
  </si>
  <si>
    <t>Госпошлина за продление сроков действия лицензии по Волконскому месторождению минеральных лечебно-стол.подземных вод. Краснодарский край, г. Сочи, Лазаревский район, п. Волконка</t>
  </si>
  <si>
    <t>ООО "Сакмарнефть"</t>
  </si>
  <si>
    <t>(Государственная пошлина за продление сроков действия лицензии - ОРБ 03107 НП, Григорьевский ЛУ, РФ, Оренбургская область, Сакмарский р-н</t>
  </si>
  <si>
    <t xml:space="preserve">учтено в сентябре </t>
  </si>
  <si>
    <t>Увед. № 065 от 19.08.2022</t>
  </si>
  <si>
    <t>МУП "ДОБРИНСКИЙ ВОДОКАНАЛ"</t>
  </si>
  <si>
    <t xml:space="preserve">Государственная пошлина за предоставление лицензии Водозабор №422163, Липецкая область Добринский район, Плавицкий </t>
  </si>
  <si>
    <t xml:space="preserve">Государственная пошлина за предоставление лицензии Водозабор №420364, Липецкая область Добринский район, Добринский </t>
  </si>
  <si>
    <t>ООО "Полиформ Трейд"</t>
  </si>
  <si>
    <t xml:space="preserve">Оплата КБК 049 1 08 07081 01 0300 110 госпошлина за предоставление лицензии </t>
  </si>
  <si>
    <t>(00005020000000000852, л/с 20736Н30470) Госпошлина за выдачу лицензии на пользование недрами  ОКТМО 46000000 КПП 770543001 ВКС, ЖКС 4 ( г.Костерево в/г 1 Петушинского района, Владимирской области)</t>
  </si>
  <si>
    <t>ООО "Тульская мясная компания"</t>
  </si>
  <si>
    <t xml:space="preserve">Госпошлина за пред. лиц. на геол. изуч. недр в целях поис и оцен ПВ, их разв и доб ООО "ТМК" Откорм Моховой Тульская обл Куркинский р-он МО Самарское </t>
  </si>
  <si>
    <t>Государственная пошлина за продление лицензии МСК 07197 ВР ООО Служба Эксплуатации  г.о. Истра МО</t>
  </si>
  <si>
    <t xml:space="preserve">Государственная пошлина за предоставление лицензии АО Одинцовская теплосеть Московская область, Одинцовский г.о., г. Одинцово-1 </t>
  </si>
  <si>
    <t>Государственная пошлина за предоставление лицензии АО Одинцовская теплосеть Московская область, Одинцовский г.о., с. Ершово</t>
  </si>
  <si>
    <t xml:space="preserve">(852, л/с 20736Н30470) Госпошлина за действия, связанные с лицензированием, ОКТМО 15612448, КПП 695045002, ЖКС №3 (Брянская область, Дубровский р-он, пос. Сеща, в/г № 1 и в/г № 1 Аэродром) </t>
  </si>
  <si>
    <t xml:space="preserve">(00005020000000000852, л/с 20736Н30470) Госпошлина за действия, связанные с лицензированием, ОКТМО 70622000, КПП 695045002, ВКС, ЖКС №3 (Тульская область, Заокский р-он, п/о Дмитриевское, в/г 46)  </t>
  </si>
  <si>
    <t xml:space="preserve">(00005020000000000852, л/с 20736Н30470) Госпошлина за действия, связанные с лицензированием, ОКТМО 29623436, КПП 695045002, ВКС, ЖКС №3 (Калужская область, Малоярославецкий р-он, с. Юрьевское, в/г 38) </t>
  </si>
  <si>
    <t>Оплата пошлины за продление срока действия лицензии на пользование недрами лицензионного участка Вологодский 2 (ЯРЛ N004914 ПР)</t>
  </si>
  <si>
    <t>Перечисл. гос. пошлины за предоставл лицензии на право пользов недрами (Смоленская обл., Гагаринский р-н,скважина №23бСФ, №23вСФ,б/н), КПП</t>
  </si>
  <si>
    <t>ЧИНДЯЕВ МАКСИМ ИГОРЕВИЧ//РОССИЯ, Респ. Башкортостан,, г Кумертау, ул. Пушкина//</t>
  </si>
  <si>
    <t>Государственная пошлина за предостовление лицензии участка недр Юмагузинский, Кувандыкский г.о., Оренбургской области</t>
  </si>
  <si>
    <t>ИП Минаков Сергей Александрович//Россия, 119313, г Москва, ул Гарибальди, д 6 стр 2, кв 51//</t>
  </si>
  <si>
    <t>ООО "Никитский берег"</t>
  </si>
  <si>
    <t>Государственная пошлина за предостав-е лицензии на польз-е недрами ООО "Никитский берег" по адресу: Москов. обл., город. округ Истра, вблизи д. Верхуртово</t>
  </si>
  <si>
    <t>АО "Кшенский сахарный комбинат"</t>
  </si>
  <si>
    <t>04910807081010300110;Возврат госпошлины за лицензирование, п/п 570 от 29.03.2021</t>
  </si>
  <si>
    <t>Госпошлина за предоставление лицензии на пользование недрами(участок недр в 0,9 км южнее пгт Красное-на Волге Красносельского района Костромской области)</t>
  </si>
  <si>
    <t>04910807081010300110; Возврат госпошлины за предоставление лицензии, п/п 913 от 31.08.2022</t>
  </si>
  <si>
    <t>(00005020000000000852, л/с 20736Г48710) В/б.Гос.пош. за получ.лиц. на польз.недрами ФГБУ "ЦЖКУ"Минобороны РФ по МО п.Бекасово, в/г 1,Наро-Фоминский р-н(ОКТМО 46750000,КБК 04910807081010300110) МиМО</t>
  </si>
  <si>
    <t>(00005020000000000852, л/с 20736Г48710) В/б.Гос.пош. за получ.лиц. на польз.недрами ФГБУ "ЦЖКУ"Минобороны РФ по МО, г. Наро-Фоминск, в/г 3, (ОКТМО 46750000,КБК 04910807081010300110) МиМО</t>
  </si>
  <si>
    <t>(00005020000000000852,л/с 20736Г48710) В/б.Гос.пош. за получ.лиц. на польз.недрами ФГБУ "ЦЖКУ"Минобороны по МО РФ, МО, Шатурский р-н, пос. Шарапово, в/г 2 (ОКТМО 46786000,КБК 04910807081010300110)МиМО</t>
  </si>
  <si>
    <t>(00005020000000000852, л/с 20736Г48710)В/б.Гос.пош. за получ.лиц. на польз.недр. ФГБУ "ЦЖКУ" МОРФ по МО,Одинц. р-н, сан.Звенигород, СКК Подмосковье, в/г535 (ОКТМО 46755000,КБК 04910807081010300110)МиМО</t>
  </si>
  <si>
    <t>(00005020000000000852, л/с 20736Г48710) В/Б Гос.пошл.за пред.лицен.на недроп.ФГБУ"ЦЖКУ"Минобороны России МО,в/г №10, Луховицкий городской округ М.О в/г,ОКТМО46738000,КБК 04910807081010300110,МиМО</t>
  </si>
  <si>
    <t>(00005020000000000852,л/с 20736Г48710)В/б.Гос.пош.за получ.лиц.на польз.недрами ФГБУ "ЦЖКУ"Минобороны по МО РФ, МО, Щелковский р-н, п. Свердловский, в/г17/6 (ОКТМО 46788000,КБК 04910807081010300110)МиМО</t>
  </si>
  <si>
    <t xml:space="preserve">(00005020000000000852, л/с 20736Г48710)В/Б Гос.пошл.за пред.лицен.на недроп.ФГБУ "ЦЖКУ"Минобороны России МО,ул.Ларцевы Поляны,г.Коломна,Коломенский г.о,в/г 1,ОКТМО 46738000,КБК 04910807081010300110,МиМО
</t>
  </si>
  <si>
    <t>(00000000000000000852,л/с 20736Г48710)В/б.Гос.пош. за получ.лиц. на польз.недрами ФГБУ "ЦЖКУ"Минобороны по МО РФ,МО,Ступинский р-н, с. Мещерино-1, в/г 1(ОКТМО 46776000,КБК 04910807081010300110)МиМО</t>
  </si>
  <si>
    <t>(00005020000000000852, л/с 20736Г48710) В/Б Гос.пошл.за пред.лицен.на недроп. ФГБУ "ЦЖКУ"Минобороны России МО, г. Луховицы-3 в/г №7/1,г.о. Коломна ,ОКТМО 46738000, КБК 04910807081010300110,МиМО</t>
  </si>
  <si>
    <t>(00005020000000000852, л/с 20736Г48710)В/б.Гос.пош. за получ.лиц. на польз.недрами ФГБУ "ЦЖКУ"Минобороны РФ по МО,п.Баковка,в/г20,Одинцовский р-н(ОКТМО 46755000,КБК 04910807081010300110) МиМО</t>
  </si>
  <si>
    <t>(00005020000000000852, л/с 20736Г48710)В/Б.Гос.пошл.за пред.лицен. на недроп. ФГБУ "ЦЖКУ"Минобороны России по М/О,г.Дмитров, село Подчерково (ОКТМО 46715000,КБК 04910807081010300110) МиМО</t>
  </si>
  <si>
    <t>Чиндяев Максим Игоревич</t>
  </si>
  <si>
    <t>04910807081010300110;Возврат госпошлины за предоставление лицензии, п/п 6458 от 12.09.2022</t>
  </si>
  <si>
    <t>(00005020000000000852, л/с 20736Г48710)В/Б.Гос.пошл.за пред.лицен. на недроп. ФГБУ "ЦЖКУ"Минобороны России по М/О,г.Дмитров, поселок Орево, д. 1б (ОКТМО 46715000,КБК 04910807081010300110) МиМО</t>
  </si>
  <si>
    <t>ООО "САМОЛЕТ-РЕСУРС"</t>
  </si>
  <si>
    <t>Госпошлина. Плата за пров. гос. экспертизы отчёта: "Развед. раб. с целью переоценки зап. подз. вод на уч. "Томилинский Северный" Пехорского МПВ ООО "Самолет-Ресурс",, расп. в пос. Томилино г.о. Люберцы МО". , Б</t>
  </si>
  <si>
    <t>Госпошлина за досрочное прекращение лицензии МСК 07011 ВР от 07.08.2019г на участке недр АО "АРХБУМ" в д. Лешково г.о. Истра Московской области</t>
  </si>
  <si>
    <t>(00005020000000000852, л/с 20736Н30470) Госпошлина за выдачу лицензии на пользование недрами  ОКТМО 46000000  КПП 770543001 ВКС, ЖКС 4 (п.Новоселье Переславкого р-на, Ярославской области)</t>
  </si>
  <si>
    <t>Государственная пошлина для оформления лицензии на недропользование. ВЗУ ИП Минаков С.А. Местоположение:Московская область, г.о. Ступино, вблизи дер. Шелково</t>
  </si>
  <si>
    <t xml:space="preserve">  Государственная пошлина за предоставление лицензии АО Одинцовская теплосеть Московская область, Одинцовский г.о., пос. санатория им. Герцена</t>
  </si>
  <si>
    <t xml:space="preserve">Государственная пошлина за предоставление лицензии АО Одинцовская теплосеть Московская область, Одинцовский г.о., пгт Новоивановское </t>
  </si>
  <si>
    <t>(00005020000000000852, л/с 20736Г48710) В/б.Гос.пош. за получ.лиц. на польз.недрами ФГБУ "ЦЖКУ"Минобороны по МО РФ, п.Калининец, в/г 2,Наро-Фоминский р-н(ОКТМО 46750000,КБК 04910807081010300110)</t>
  </si>
  <si>
    <t>(00005020000000000852, л/с 20736Г48710) В/Б Гос.пошл.за пред.лицен.на недроп.ФГБУ"ЦЖКУ"Минобороны России МО,в/г 28,д.Борисово г.о.Серпухов М.О в/г,ОКТМО46738000</t>
  </si>
  <si>
    <t>(00005020000000000852, л/с 20736Г48710) В/Б Гос.пошл.за пред.лицен.на недроп.ФГБУ"ЦЖКУ"Минобороны России МО, в/г № 7/2,п.Серпухов-13, г.о.Серпухов М.Ов/г,ОКТМО46747000,КБК 04910807081010300110,МиМО</t>
  </si>
  <si>
    <t>(00000000000000000852,л/с 20736Г48710)В/б.Гос.пош. за получ.лиц. на польз.недрами ФГБУ "ЦЖКУ"Минобороны по МО РФ,МО,г. Егорьевск, ул. Весенняя,в/г 1(ОКТМО 46722000,КБК 04910807081010300110)МиМО</t>
  </si>
  <si>
    <t>(00000000000000000852,л/с 20736Г48710)В/б.Гос.пош. за получ.лиц. на польз.недрами ФГБУ "ЦЖКУ"Минобороны по МО РФ,МО,г.Балашиха, Восточное шоссе,вл.1, в/г 7(ОКТМО 46704000,КБК 04910807081010300110)МиМО</t>
  </si>
  <si>
    <t>(00005020000000000852, л/с 20736Г48710)В/Б Гос.пошл.за пред.лицен.на недроп. ФГБУ "ЦЖКУ"Минобороны России МО, п. Белоомут,в/г1/11,Луховицкий г.о,ОКТМО 46747000,КБК 04910807081010300110,МиМО</t>
  </si>
  <si>
    <t>(00005020000000000852,л/с 20736Г48710)В/б.Гос.пош.за получ.лиц.на польз.недрами ФГБУ "ЦЖКУ"Минобороны по МО РФ, МО,г.Павловский Посад,п.им.Калинина,в/г101(ОКТМО 46759000,КБК 04910807081010300110)МиМО</t>
  </si>
  <si>
    <t>(00005020000000000852, л/с 20736Г48710) В/Б Гос.пошл.за пред.лицен.на недроп. ФГБУ "ЦЖКУ"Минобороны России МО, в/г 1б, д. Паткино, городской округ Озеры ,ОКТМО 46738000, КБК 04910807081010300110,МиМО</t>
  </si>
  <si>
    <t>(00005020000000000852, л/с 20736Г48710)В/б.Гос.пош. за получ.лиц. на польз.недрами ФГБУ "ЦЖКУ"Минобороны РФ по МО,п.Чапаевка,в/г413,Одинцовский р-н(ОКТМО 46755000,КБК 04910807081010300110) МиМО</t>
  </si>
  <si>
    <t>(00005020000000000852, л/с 20736Г48710)В/б.Гос.пош. за получ.лиц.на польз.недрами ФГБУ "ЦЖКУ"Минобороны России МО,д.Игумново,в/г ВДО"Можайский",Можайский р-н(ОКТМО 46745000,КБК 04910807081010300110)МиМО</t>
  </si>
  <si>
    <t>(00005020000000000852, л/с 20736Г48710)В/Б Гос.пошл.за пред.лицен.на недроп. ФГБУ "ЦЖКУ"Минобороны России МО,д. Городки ,в/г27,г.о.Коломна,ОКТМО 46738000,КБК 04910807081010300110,МиМО</t>
  </si>
  <si>
    <t>(00005020000000000852,л/с 20736Г48710) В/б.Гос.пош. за получ.лиц. на польз.недрами ФГБУ "ЦЖКУ"Минобороны по МО РФ, МО, Раменский р-н, с.Зюзино, в/г 674 (ОКТМО 46768000,КБК 04910807081010300110)МиМО</t>
  </si>
  <si>
    <t xml:space="preserve"> (00005020000000000852,л/с 20736Г48710) В/б.Гос.пош. за получ.лиц. на польз.недрами ФГБУ "ЦЖКУ"Минобороны по МО РФ, МО, г. Ногинск-2, в/г 21 (ОКТМО 46751000,КБК 04910807081010300110)МиМО</t>
  </si>
  <si>
    <t>(00005020000000000852,л/с 20736Г48710)В/б.Гос.пош. за получ.лиц. на польз.недрами ФГБУ "ЦЖКУ"Минобороны по МО РФ, МО, Ногинский р-н,д.Большое Буньково, в/г10(ОКТМО 46751000, КБК 04910807081010300110)МиМО</t>
  </si>
  <si>
    <t>(00005020000000000852, л/с 20736Г48710) В/Б.Гос.пош. за получ.лиц. на польз.недрами ФГБУ "ЦЖКУ"Минобороны по МО РФ, Наро-Фоминский р-он,п.Калининец, в/г 8 (ОКТМО 46750000,КБК 04910807081010300110) МиМО</t>
  </si>
  <si>
    <t>(00005020000000000852, л/с 20736Г48710) В/Б Гос.пошл.за пред.лицен.на недроп. ФГБУ "ЦЖКУ"Минобороны России МО, п.Ильинское, г.о. Домодедово,в/г 1 ,ОКТМО 46709000, КБК 04910807081010300110,МиМО</t>
  </si>
  <si>
    <t>(00005020000000000852, л/с 20736Г48710) В/б.Гос.пош. за получ.лиц. на польз.недрами ФГБУ "ЦЖКУ"Минобороны РФ по МО, Одинцовский го, д.Раздоры, в/г 13,(ОКТМО 46755000,КБК 04910807081010300110) МиМО</t>
  </si>
  <si>
    <t>(00005020000000000852, л/с 20736Г48710)В/Б.Гос.пошл.за пред.лицен. на недроп. ФГБУ "ЦЖКУ"Минобороны России по М/О,г. Пушкино,п/о Зверосовхоз,   п. Коптелино(ОКТМО 46758000,КБК 04910807081010300110)МиМО</t>
  </si>
  <si>
    <t>00ЗВ-000037</t>
  </si>
  <si>
    <t>заявка на возврат от 19.09.22</t>
  </si>
  <si>
    <t>ув.077 от 26.09.22</t>
  </si>
  <si>
    <t>00ЗВ-000036</t>
  </si>
  <si>
    <t>з/возврат 36 от 16.09.22</t>
  </si>
  <si>
    <t>00ЗВ-000035</t>
  </si>
  <si>
    <t>ув.076 от 13.09.22</t>
  </si>
  <si>
    <t>ув.075 от 09.09.22</t>
  </si>
  <si>
    <t>перенести (0800)</t>
  </si>
  <si>
    <t xml:space="preserve">Госпошлина за переоформление документа, подтверждающего наличие лицензии на недропользование для добычи подземных минеральных вод(рассолов) для тех.обеспечения собственного пред-тия г.Протвино </t>
  </si>
  <si>
    <t>АО "МИКРОН"</t>
  </si>
  <si>
    <t>ГОСУДАРСТВЕННАЯ ПОШЛИНА ЗА ПЕРЕОФОРМЛЕНИЕ ЛИЦЕНЗИИ НА ПРАВО ПОЛЬЗОВАНИЯ НЕДРАМИ СЕРИЯ МОС № 09515 ВИД ЛИЦЕНЗИИ ВЭ, АО "МИКРОН", ЗЕЛЕНОГРАДСКИЙ АО Г.МОСКВЫ</t>
  </si>
  <si>
    <t>Публичное акционерное общество"Новолипецкий металлургический комбинат"</t>
  </si>
  <si>
    <t xml:space="preserve">  Госпошлина за переоформление документа, подтверждающий наличие лицензии, и (или) приложения к токому документу- с. Боринское, Липецкого р/н, ЛО</t>
  </si>
  <si>
    <t>АО "Мальцовский портландцемент"</t>
  </si>
  <si>
    <t>Госпошлина за переоформление лицензии БРН 50769 ТЭ от 03.02.2003 на право пользования недрами с целью добычи мела.трепела.глин Северного,Фокинского,Березинского участков Фокинского месторожд.</t>
  </si>
  <si>
    <t>Октябрьская дирекция по тепловодоснабжению</t>
  </si>
  <si>
    <t>Госпошлина на внесение изменений в лицензии в части лимитов водопотребления по станции Ховрино.</t>
  </si>
  <si>
    <r>
      <t>Государств.пошлина за переоформление лицензии ВЛМ 00501 ВР (участок месторожд подз вод, г.Юрьев-Польский Владимирской области (</t>
    </r>
    <r>
      <rPr>
        <sz val="9"/>
        <color rgb="FFC0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C00000"/>
        <rFont val="Times New Roman"/>
        <family val="1"/>
        <charset val="204"/>
      </rPr>
      <t>"текущий платеж" за сентябрь 2022г.)</t>
    </r>
  </si>
  <si>
    <t>(Государственная пошлина за продление сроков действия лицензии - ОРБ 03107 НП, Григорьевский ЛУ, РФ, Оренбургская область, Сакмарский р-н.</t>
  </si>
  <si>
    <t>Государственная пошлина за совершение действий, связанных с лицензированием для ПУ Зеленоградводоканал АО Мосводоканал (г.Москва, Зеленоградский АО</t>
  </si>
  <si>
    <t>Госпошлина за продление сроков действия лицензии по Волконскому месторождению минеральных лечебно-стол.подземных вод. Краснодарский край, г. Сочи, Лазаревский район, п. Волконка.</t>
  </si>
  <si>
    <t>АО "НИФХИ им. Л.Я. Карпова"</t>
  </si>
  <si>
    <t>Государственная пошлина за продление сроков действия лицензии на пользование недрами в Калужской области Южная окраина г.Обнинска</t>
  </si>
  <si>
    <t>АО "КАРБОЛИТ"</t>
  </si>
  <si>
    <t>Государственная пошлина за продление сроков действия лицензии-АО "Карболит", г. Орехово-Зуево Московской области, МСК00058ВЭ</t>
  </si>
  <si>
    <t>Филиал АО "Концерн Росэнергоатом" "Смоленская атомная станция"</t>
  </si>
  <si>
    <t>Государственная пошлина за продление сроков действия лицензии СМО55922ВЭводозаборы Лаховский Генинский Хомутовский профилакторий Лесная полянаг.Десногорск Рославльский р-он Смоленская обл</t>
  </si>
  <si>
    <t>ЗАО " МУРОМ "</t>
  </si>
  <si>
    <t>Государственная пошлина за продление сроков действия лицензии-ЗАО "Муром", Владимирская область, г. Муром</t>
  </si>
  <si>
    <t>Госпошлина за продление сроков действия лицензии. Объекты: водозабор "Лесной", "Полубяновский -1".,"Полубяновский -2" Воронежск.обл.,г. Нововоронеж</t>
  </si>
  <si>
    <t>ООО "Газпром ПХГ"</t>
  </si>
  <si>
    <t>ООО "Новомосковский хлор"</t>
  </si>
  <si>
    <t>Государственная пошлина за продление сроков действия лицензии ТУЛ 00024 ТЭ д/в 24.03.2008 г, Тульская область, г. Новомосковск.</t>
  </si>
  <si>
    <t>Государсвенная пошлина за продление сроков действия лицензии МСК 04414 ВЭ от 07.02.2013 - участок недр, предоставленный в пользование ФГБУ "ДДО "Непецино", располож. вблизи с.Непецино Коломенского г/о</t>
  </si>
  <si>
    <t>ООО "РУДНИК"</t>
  </si>
  <si>
    <t xml:space="preserve">Государственная пошлина за продление срока действия лицензии ОРБ 03061 БП, Южно-Байтукский ЛУ, РФ, Оренбургская обл, Кваркенский р-н, 
</t>
  </si>
  <si>
    <t>ОБЩЕСТВО С ОГРАНИЧЕННОЙ ОТВЕТСТВЕННОСТЬЮ "ГЛОУБЭЛ ФУДС ГРУПП"</t>
  </si>
  <si>
    <t>Государственная пошлина за изменение сроков действия  лицензии (Тамбовская область)</t>
  </si>
  <si>
    <t>Госпошлина за продление сроков действия лицензии - (Южное Тербунское месторождение, с.Тербуны, Тербунский район, Липецкая область, РФ</t>
  </si>
  <si>
    <t>Государственная пошлина за продления сроков действия лицензии ОРЛ 00181ВР,Орловского месторождения в г.Орел Орловской обл.</t>
  </si>
  <si>
    <t>Государственная пошлина за продления сроков действия лицензии ОРЛ 00183ВР, объект: Комсомольский ВЗУ,контакт.телефон недропользователя</t>
  </si>
  <si>
    <t>МКП "ЖКХ "МИЛОСЛАВСКОЕ"</t>
  </si>
  <si>
    <t>Государственная пошлина за продление срока действия лицензии РЯЗ 00459 ВР Рязанской области Милославского района р.п. Милославское.</t>
  </si>
  <si>
    <t>Госпошлина за продление срока действия лицензии на право пользования недрами ТУЛ 00589 ВЭ. Размер установлен ФЗ-221 от 21.07.2014 г. Струковский в/з, ТО, Ленинский р-н.</t>
  </si>
  <si>
    <t>ПАО "УРАЛАСБЕСТ"</t>
  </si>
  <si>
    <t>Уплата государственной пошлины за внесение изменений в лицензию в части продления срока пользования недрами от ПАО "Ураласбест" ИНН 6603001252</t>
  </si>
  <si>
    <t>ООО "ЭКОТЕКС"</t>
  </si>
  <si>
    <t>Государственная пошлина за внесение изменений в лицензию КРС 00308 ВР, Курская область, г. Курск</t>
  </si>
  <si>
    <r>
      <t xml:space="preserve">Муниципальное унитарное предприятие городского округа  город Нововоронеж "Аквасервис" р/с </t>
    </r>
    <r>
      <rPr>
        <b/>
        <sz val="8"/>
        <color rgb="FF000000"/>
        <rFont val="Times New Roman"/>
        <family val="1"/>
        <charset val="204"/>
      </rPr>
      <t>40702810900490011141 в Ф-Л БАНКА ГПБ (АО) "ЦЕНТРАЛЬНО-ЧЕРНОЗЕМНЫЙ"</t>
    </r>
  </si>
  <si>
    <t>Государственная пошлина за продление сроков действия лицензии -ТУЛ 00624 ВЭ в Киреевском районе Тульской области</t>
  </si>
  <si>
    <t>Государственная пошлина  за предоставление лицензии на  водозабор "Крутой Лог" адр. Курская обл., г.Курск, урочище "Крутой Лог"</t>
  </si>
  <si>
    <t>Госпошлина за досрочное прекращение лицензии МСК 07011 ВР от 07.08.2019г на участке недр АО "АРХБУМ" в д. Лешково г.о. Истра Московской области. НДС не облагается</t>
  </si>
  <si>
    <t>ФГАУ  "УИСП" Минобороны России</t>
  </si>
  <si>
    <t>ООО ИЗОМИН</t>
  </si>
  <si>
    <t xml:space="preserve">Госпошлина за предоставление лицензии, участок недр вблизи г.о.Ступино Московской области. </t>
  </si>
  <si>
    <t>МУП "БКС"</t>
  </si>
  <si>
    <t>Гос.пошлина за предост. лицензии-уч-к недр "Балашихинский городской"(ВЗУ-12) Пехорского местор-ия подз-х вод,Север. промз. (Щелк. шос.) г.о.Балашиха МО,МУП "БКС"</t>
  </si>
  <si>
    <t>ООО "Острогожскгидроресурс"</t>
  </si>
  <si>
    <t>Государственная пошлина за предоставление лицензии водозабор г.Острогожска Острогогожского р-на Воронежской обл. ООО " Острогожскгидроресурс"</t>
  </si>
  <si>
    <t>ув. 080 от 03.10.22</t>
  </si>
  <si>
    <t>Госпошлина на внесение изменений в лицензии в части лимитов водопотребления по станции Ховрино</t>
  </si>
  <si>
    <t>Госпошлина за продление сроков действия лицензии на пользование недрами в г. Мещовске Мещовского района Калужской области Сумма 750-00</t>
  </si>
  <si>
    <t>Госпошлина за продление сроков действия лицензии на пользование недрами в п. Детчино Малоярославецкого района Калужской областиСумма 750-00</t>
  </si>
  <si>
    <t>Госпошлина за продление сроков действия лицензии на пользование недрами на северной окраине г.Калуги (Северный водозабор) ГО "Город Калуга" Сумма 750-00</t>
  </si>
  <si>
    <t>Госпошлина за продление сроков действия лицензии на пользование недрами в южной части г.Калуги (ГНС) ГО "Город Калуга"</t>
  </si>
  <si>
    <t>МУВКП</t>
  </si>
  <si>
    <t>Гос.пошлина за продление сроков действия лицензии ВЛМ 00482 ВЭ на пользование недрами в целях добычи пресных подземных вод в г.Гусь-Хрустальный МУВКП</t>
  </si>
  <si>
    <t>АО "ОЭМК им. А.А. Угарова"</t>
  </si>
  <si>
    <t>Государственная пошлина за продление сроков действия лицензии БЕЛ 04316 ВЭ - АО "ОЭМК им. А.А. Угарова, 1,5 км к северо-востоку отс. Федосеевка Старооскольского р-на</t>
  </si>
  <si>
    <t>Госпошлина за продление сроков действия лицензии на пользование недрами в г.Юхнове Юхновского района Калужской области Сумма 750-00</t>
  </si>
  <si>
    <t>Гос.пошлина за продление сроков действия лицензии ВЛМ 00410 ВЭ на право пользования недрами с целью разведки и добычи подземных вод в г.Гусь-Хрустальный МУВКП</t>
  </si>
  <si>
    <t xml:space="preserve">Госпошлина за продление сроков действия лицензии на пользование недрами в п.Бабынино Бабынинского района Калужской области </t>
  </si>
  <si>
    <r>
      <rPr>
        <b/>
        <sz val="12"/>
        <color theme="1"/>
        <rFont val="Times New Roman"/>
        <family val="1"/>
        <charset val="204"/>
      </rPr>
      <t>Сведения о поступлении государственной пошлины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по Центрнедра </t>
    </r>
    <r>
      <rPr>
        <b/>
        <u/>
        <sz val="12"/>
        <color theme="1"/>
        <rFont val="Times New Roman"/>
        <family val="1"/>
        <charset val="204"/>
      </rPr>
      <t>за октябрь месяц 2022 года</t>
    </r>
  </si>
  <si>
    <t>п/п №</t>
  </si>
  <si>
    <t>ООО "СУРЬЯ"</t>
  </si>
  <si>
    <t>Государственная пошлина за предоставлении лицензии участка недр Месторождение Сурья Казанская Пермский край, Красновишерский район - (ПОЧЕМУ в ЦЕНТРНЕДРА?)</t>
  </si>
  <si>
    <r>
      <t xml:space="preserve">на возврат </t>
    </r>
    <r>
      <rPr>
        <sz val="8"/>
        <color rgb="FFC00000"/>
        <rFont val="Times New Roman"/>
        <family val="1"/>
        <charset val="204"/>
      </rPr>
      <t>от ООО АРТЕХ</t>
    </r>
    <r>
      <rPr>
        <sz val="8"/>
        <color theme="1"/>
        <rFont val="Times New Roman"/>
        <family val="1"/>
        <charset val="204"/>
      </rPr>
      <t xml:space="preserve"> вх.№ 9689 от 10.10.2022</t>
    </r>
  </si>
  <si>
    <t>на возврат  вх.№ 10474 от 28.10.2022</t>
  </si>
  <si>
    <t>ООО "КОЙВА"</t>
  </si>
  <si>
    <t>Государственная пошлина за предоставлении лицензии участка недр Месторождение Койвинское Пермский край, Горнозаводский район</t>
  </si>
  <si>
    <t>на возврат вх.№ 10475 от 28.10.2022</t>
  </si>
  <si>
    <t>ОБЩЕСТВО С ОГРАНИЧЕННОЙ ОТВЕТСТВЕННОСТЬЮ "БЛИЖНЯЯ ДАЧА"</t>
  </si>
  <si>
    <t>Государственная пошлина за предоставление лицензии - ООО "Ближняя Дача" Московская область, Мытищинский городской округ</t>
  </si>
  <si>
    <t>Госпошлина за пред. лиц. на геол. изуч. недр в целях поис и оцен ПВ, их разв и доб ООО "ТМК" Ферма Кимовская Тульская обл Кимовский р-он МО Епифанское</t>
  </si>
  <si>
    <t>ООО "ФОРМУЛА"</t>
  </si>
  <si>
    <t>Госпошлина за предоставление лицензии -ООО Формула, Московская область, Дмитровский городской округ, с.Орудьево</t>
  </si>
  <si>
    <t>МУП "Водоканал" г.Подольска</t>
  </si>
  <si>
    <t>Госпошлина за предоставление лицензии на уч-к недр в пос.МИС Г.о. Подольск МО</t>
  </si>
  <si>
    <t>04910807081010300110;Возврат излишне оплаченной госпош. за предоставление лицензии, п/п 99 от 15.03.2022</t>
  </si>
  <si>
    <t>з/в -000040 от 14.10.2022</t>
  </si>
  <si>
    <t>ООО "БОКИНСКОЕ"</t>
  </si>
  <si>
    <t>Государственная пошлина за предоставление лицензии, участок с. Бокино в Тамбовском районе Тамбовской области</t>
  </si>
  <si>
    <t>Общество с ограниченной ответственностью "Кузнецовский комбинат"</t>
  </si>
  <si>
    <t>Государственная пошлина за внесение изменений в лицензию, связанных с продлением срока действия лицензии ООО "Кузнецовский комбинат" в Троицком АО г. Москвы.</t>
  </si>
  <si>
    <t>Государственная пошлина за внесение изменений в лицензию, связанных с продлением срока действия лицензии ООО "Кузнецовский комбинат" в Троицком АО г. Москвы</t>
  </si>
  <si>
    <t>Ув. от 19.10.2022 № 081/1</t>
  </si>
  <si>
    <t>Акционерное общество "Белгородская ипотечная корпорация"</t>
  </si>
  <si>
    <t>Государственная пошлина за предоставление лицензии- участок недр водозабора мкр."Московский" Белгородская область, Белгородскаий район, с. Шагаровка</t>
  </si>
  <si>
    <t>Филиал АО "Концерн Росэнергоатом" "Калининская атомная станция"</t>
  </si>
  <si>
    <t>Государственная пошлина за предоставление лиценции - (Полигон захоронения"Калининская АЭС", Тверская область, Удомельский городской округ)</t>
  </si>
  <si>
    <t>ООО "БСП"</t>
  </si>
  <si>
    <t>Государственная пошлина за предоставление лицензии (Брянская область,Жирятинский район,н.п.Жирятино</t>
  </si>
  <si>
    <t>ООО "АГРОЭКО-ВОСТОК"</t>
  </si>
  <si>
    <t xml:space="preserve">Госпош за пред.лиц. на геол.изуч. недр в цел поис и оцен ПВ, их разв и доб ООО "АЭ-ВОСТОК" откорм Гаврильский Вор обл Павловский р-он Гаврильское с.п </t>
  </si>
  <si>
    <t>Госпошлина за переоформление документа (внесение изм.в лиценз.на польз.недрами в с.Льва Толстого Дзерж.р-на Калуж.обл.)</t>
  </si>
  <si>
    <t>на возврат</t>
  </si>
  <si>
    <t>вх. от 19.10.2022 № 10041</t>
  </si>
  <si>
    <t>АО "СТАРОЖИЛОВСКИЙ МОЛОЧНЫЙ КОМБИНАТ"</t>
  </si>
  <si>
    <t>Государственная пошлина за продление сроков действия лицензии по объекту АО "Старож.молоч.комбинат" (лицензия РЯЗ 55081 ВЭ) Старожиловского р-на Рязанской обл.</t>
  </si>
  <si>
    <t>ООО "ЧИСТЫЕ ВОДЫ"</t>
  </si>
  <si>
    <t>Государственная пошлина за продление сроков действия лицензии РЯЗ №55051 ВЭ от 17.10.22 Рязанская область, Рязанский район</t>
  </si>
  <si>
    <t>Госпошлина -изменен. сроков (завершение геололог. изучения недр и досрочное выполнение условий лицензии МСК № 07208 ВП от 07.08.2019 г.) ООО Формула, М.О, Дмитровский г.о с.Орудьево</t>
  </si>
  <si>
    <r>
      <t xml:space="preserve">ЛЕБЕДЯНСКИЙ </t>
    </r>
    <r>
      <rPr>
        <sz val="9"/>
        <color rgb="FF000000"/>
        <rFont val="Times New Roman"/>
        <family val="1"/>
        <charset val="204"/>
      </rPr>
      <t>ОБЩЕСТВО С ОГРАНИЧЕННОЙ ОТВЕТСТВЕННОСТЬЮ</t>
    </r>
  </si>
  <si>
    <t>Государственная пошлина за продление срока действия лицензии на правапользования недрами ООО  Лебедянский  ЛПЦ00151ВЭ</t>
  </si>
  <si>
    <t>АО "ОДК"</t>
  </si>
  <si>
    <t>Государственная пошлина за продление сроков действия лицензии- ПК "Салют" АО "ОДК", г.Москва ВАО</t>
  </si>
  <si>
    <t>МП "РАЙВОДСНАБ"</t>
  </si>
  <si>
    <t>Государственная пошлина за продление сроков действия лицензии, Воронеж. обл. Калачеевский район, с. Пришиб</t>
  </si>
  <si>
    <r>
      <t>"САФ-НЕВА",</t>
    </r>
    <r>
      <rPr>
        <sz val="10"/>
        <color rgb="FF000000"/>
        <rFont val="Times New Roman"/>
        <family val="1"/>
        <charset val="204"/>
      </rPr>
      <t xml:space="preserve"> Общество с ограниченной ответственностью</t>
    </r>
  </si>
  <si>
    <t>Государственная пошлина за продление сроков действия лицензии ВРЖ №00947 ВЭ, Филиал ООО &lt;САФ-НЕВА в г. Воронеже, г. Воронеж</t>
  </si>
  <si>
    <t>04910807081010800110;Возврат излишне оплаченной госпош.за предоставление лицензии, п/п 39406 от 04.10.2022</t>
  </si>
  <si>
    <t>возврат</t>
  </si>
  <si>
    <t>з/в 000041 от 21.10.2022</t>
  </si>
  <si>
    <r>
      <rPr>
        <sz val="10"/>
        <color rgb="FF000000"/>
        <rFont val="Times New Roman"/>
        <family val="1"/>
        <charset val="204"/>
      </rPr>
      <t>УФК ПО МОСКОВСКОЙ ОБЛАСТИ</t>
    </r>
    <r>
      <rPr>
        <b/>
        <sz val="12"/>
        <color rgb="FF000000"/>
        <rFont val="Times New Roman"/>
        <family val="1"/>
        <charset val="204"/>
      </rPr>
      <t xml:space="preserve"> (ВОЙСКОВАЯ ЧАСТЬ 3641)</t>
    </r>
  </si>
  <si>
    <t>Плата за продление сроков действия лицензии МСК 04363  ВЭ на добычу п.в. в/ч 3641 в  г.п. Ашукино Пушкинского г.о. Московской области</t>
  </si>
  <si>
    <t>ООО "БЕРЕЗИТОВЫЙ РУДНИК"</t>
  </si>
  <si>
    <t>Госпошлина за продл сроков действ лицензии - БЛГ 01852 ВЭ, Амурскаяобласть, Тындинский район</t>
  </si>
  <si>
    <t>ООО "Газпром трансгаз Волгоград"</t>
  </si>
  <si>
    <t>Государственная пошлина за продление сроков действия лицензии ВРЖ00969ВЭ участок Писаревский северо-восточный Писаревского мес-ия в Богучарском рай-не Воронежской об-ти</t>
  </si>
  <si>
    <t>Госпошлина за предоставл.лиценз.Учебно-методич.центр воен.-патриотич. воспит.молодежи "Авангард",вблизи Одинцовского района Московской области</t>
  </si>
  <si>
    <t xml:space="preserve"> 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</si>
  <si>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ноябрь месяц 2022 года</t>
    </r>
  </si>
  <si>
    <t>УФК по Московской области (Филиал ФГБУ "ЦЖКУ" Минобороны России по РВСН)</t>
  </si>
  <si>
    <t>Перечисл. гос. пошлины за предоставление лицензии на право пользования недрами, Тверская область пгт. Озерный вг № 6 (скажины №№ 33, 33А, 33Б, 33В) ОКТМО 46000000, КПП 690845004,  РВСН/ЖКС6 (внбт)</t>
  </si>
  <si>
    <t>Перечисл. гос. пошлины за предоставление лицензии на право пользования недрами (Калужская обл., Козельский р-н,скважины 360, 361,364,365,366 в/г318/5), КПП 400145001, ОКТМО 46000000, РВСН</t>
  </si>
  <si>
    <t>АО "БАЗ"</t>
  </si>
  <si>
    <t xml:space="preserve">Госпошлина за предоставление лицензии на право польз. уч. недр распол. на территор. АО БАЗ в Беж. р-не г. Брянска Бр. обл. по договору 11БРН-05/834 от 21.10.2022 г. </t>
  </si>
  <si>
    <t>АО "УНАГРАНДЕ КОМПАНИ"</t>
  </si>
  <si>
    <t>Государственная пошлина за предоставление лицензии АО Унагранде Компани, Брянская область, Севский район, город Севск</t>
  </si>
  <si>
    <t>МУП ДКХ</t>
  </si>
  <si>
    <t xml:space="preserve">Государственная пошлина за предоставлении лицензии </t>
  </si>
  <si>
    <t>ООО ИНН 6911029862 ООО "Дмитрогорский мясоперерабатывающий завод"</t>
  </si>
  <si>
    <t>Гос. пошлина за пред-е лицензии ? ООО "Дмитрогорский мясоперерабатывающий завод", Тверская обл., Конаковский р-н., с.Дмитрова Гора</t>
  </si>
  <si>
    <t>04910807081010300110;Возврат излишне оплаченной госпош. за предоставление лицензии, п/п 1813 от 06.10.2022</t>
  </si>
  <si>
    <t>з/в 048 от 01.11.2022</t>
  </si>
  <si>
    <t>МУП "ЛЕБЕДЯНСКИЙ ВОДОКАНАЛ"</t>
  </si>
  <si>
    <t>Госпошлина за предоставление лицензии Водозабор №420887, 421688, г. Лебедянь, Лебедянский р-н, Липецкая обл.</t>
  </si>
  <si>
    <t>04910807081010300110;Возврат излишне оплаченной госпош. за предоставление лицензии, п/п 1814 от 07.10.2022</t>
  </si>
  <si>
    <t>з/в 046 от 01.11.2022</t>
  </si>
  <si>
    <t>ООО "ТК ЛИПЕЦКАГРО"</t>
  </si>
  <si>
    <t>Государственная пошлина за предоставление лицензии участок Южно-Новоникольский Данковское месторождение подземных вод Данковский район Липецкая обл.</t>
  </si>
  <si>
    <t>Государственная пошлина за предоставление лицензии - (Водозабор п.Барсуки, Тульская область и МО г.Тула</t>
  </si>
  <si>
    <t>МУП Кольчугинского района "КольчугТеплоэнерго"</t>
  </si>
  <si>
    <t>Государственная пошлина за предоставление лицензии</t>
  </si>
  <si>
    <t>Государственная пошлина за предоставление лицензии ИП Минаков С.А., Московская область, г.о. Ступино, вблизи д. Колычево</t>
  </si>
  <si>
    <t>ООО "НПК "КАНЦЛЕРЪ"</t>
  </si>
  <si>
    <r>
      <t>Уплата государственной пошлины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C00000"/>
        <rFont val="Times New Roman"/>
        <family val="1"/>
        <charset val="204"/>
      </rPr>
      <t xml:space="preserve">за продление срока </t>
    </r>
    <r>
      <rPr>
        <sz val="10"/>
        <color theme="1"/>
        <rFont val="Times New Roman"/>
        <family val="1"/>
        <charset val="204"/>
      </rPr>
      <t>пользования недрами</t>
    </r>
  </si>
  <si>
    <t>Продление срока - КБК (…0800 110) См.Ув.</t>
  </si>
  <si>
    <t>См. Увед. от 17.11.2022 № 084</t>
  </si>
  <si>
    <t>ДЕМИН СЕРГЕЙ ЮРЬЕВИЧ</t>
  </si>
  <si>
    <t>ЗА:14/11/2022;ДЕМИН СЕРГЕЙ ЮРЬЕВИЧ;МОСКОВ ОБЛ С АШИТКОВО УЛ ПОЧТОВАЯ Д 2 КВ;ГОС ПОШ ЗА ПРЕДТ ЛИЦЕН В Р.П.ХОРЛОВО,Д ЕЛКИНО,Д ПЕРХУРОВО Г О ВОСКРЕСЕНСК НА ПРАВО ПОЛЬЗ НЕДРАМИ;</t>
  </si>
  <si>
    <t>МУП "ВОДОКАНАЛ-СЕРВИС"</t>
  </si>
  <si>
    <t>Государственная пошлина за предоставление лицензии-(МУП "Водоканал-Сервис"  с.Липицы  Московская область)</t>
  </si>
  <si>
    <t>Уплата государственной пошлины за продление срока пользования недрами</t>
  </si>
  <si>
    <t>Государственная пошлина за предоставление лицензии ООО "Южный Водоканал" г.Домодедово г.о. Домодедово Московская область</t>
  </si>
  <si>
    <t>ООО "Агрокультура Групп"</t>
  </si>
  <si>
    <t>Госпошлина за предосавл. лицензии на пользование недрами ООО "Агрокультура Групп" МО, Каширский городской округ</t>
  </si>
  <si>
    <t>АО "РЖД-ЗДОРОВЬЕ", САНАТОРИЙ "БУРАН" - ФИЛИАЛ АО " РЖД-ЗДОРОВЬЕ"</t>
  </si>
  <si>
    <t>04910807081010300110;Возврат излишне оплаченной госпош. за предоставление лицензии,  п/п 205 от 19.02.2021</t>
  </si>
  <si>
    <t>з/в 052 от 22.11.2022</t>
  </si>
  <si>
    <t>ООО "КРАФТ"</t>
  </si>
  <si>
    <t>Государственная пошлина за предоставление (лицензии на право пользования недрами, Артскважина №1/ГВК, местонахождение: Рязанская область, р.п. Шилово</t>
  </si>
  <si>
    <t>ООО "УК "ГАРАНТ ЭКСПЕРТ-СЕРВИС"</t>
  </si>
  <si>
    <t>Государственная пошлина за предоставление лицензии ООО УК "Гарант Эксперт-Сервис", Воронежская область, Семилукский район</t>
  </si>
  <si>
    <t>ООО "Газпром геотехнологии"</t>
  </si>
  <si>
    <t>Опл.гос.пошлины за экспертизу отчета по геол.обосн.пригодн.уч.недр Волгоградского ПХГ для дальнейш.экспл.ПС,не связан с добычей полез.ископ.ВЛГ15712ПГ</t>
  </si>
  <si>
    <t>ошибочно</t>
  </si>
  <si>
    <t>н а   в о з в р а т</t>
  </si>
  <si>
    <t>ООО "КОРПОРАЦИЯ АЛЬТ-КАРБОН" //Г.Москва//</t>
  </si>
  <si>
    <t>Госпошлина за переоформление лицензии РЯЗ006719ПР от 19.08.2022-Сасовский участок недр,Рязанская область,Чучковский,Сасовский,Пителинский и Шацкий районы</t>
  </si>
  <si>
    <t>Госпошлина за переоформление лицензии ТВЕ007061ПР от 30.08.2022 - Молоковский участок недр, Тверская область, Молоковский, Краснохолмский, Сандовский и Бежецкий районы</t>
  </si>
  <si>
    <t>Госпошлина за переоформление лицензии РЯЗ006718ПР от 19.08.2022 - Сомовский участок недр, Рязанская область, Путятинский и Чучковский районы</t>
  </si>
  <si>
    <t>ООО "Ви Фрай"</t>
  </si>
  <si>
    <t>Государственная пошлина за переоформление документа Лицензия серии ЛПЦ№00406 ВП на участке недр Казинский-1 Грязинского р-на Лип.обл.</t>
  </si>
  <si>
    <t>ОБЩЕСТВО С ОГРАНИЧЕННОЙ ОТВЕТСТВЕННОСТЬЮ "ТЕПЛОЭКСПЕРТ"</t>
  </si>
  <si>
    <t>Государственная пошлина за переоформление документа, подтверждающего наличие лицензии, и (или)приложения к такому документу г. Химки, мкрн. Новогорск, Московская обл.</t>
  </si>
  <si>
    <t>Гос. пошлина за совершение действий по лицензированию для ПУ ВКХ ТиНАО АО 'Мосводоканал" (г.Москва, НАО, п.п. Марушкино, Крекшино, Власово, Красные Горки, Б.Покровское</t>
  </si>
  <si>
    <t>04910807081010700110;Возврат излишне оплаченной госпош. за предоставление лицензии,  п/п 2587 от 22.07.2022</t>
  </si>
  <si>
    <t xml:space="preserve">Возврат </t>
  </si>
  <si>
    <t>з/в 054 от 28.11.2022</t>
  </si>
  <si>
    <t>АО "СОВХОЗ МОСКВОРЕЦКИЙ"</t>
  </si>
  <si>
    <r>
      <t xml:space="preserve">Гос. пошлина </t>
    </r>
    <r>
      <rPr>
        <b/>
        <sz val="9"/>
        <rFont val="Times New Roman"/>
        <family val="1"/>
        <charset val="204"/>
      </rPr>
      <t xml:space="preserve">за продление сроков </t>
    </r>
    <r>
      <rPr>
        <sz val="8"/>
        <rFont val="Times New Roman"/>
        <family val="1"/>
        <charset val="204"/>
      </rPr>
      <t>действия лицензии на пользование недрами АО "Совхоз Москворецкий" в Одинцовском г.о. МО. Лицензия МСК 07449 ВР</t>
    </r>
  </si>
  <si>
    <t>ОБЩЕСТВО С ОГРАНИЧЕННОЙ ОТВЕТСТВЕННОСТЬЮ "ИНВЕСТНЕДРА"</t>
  </si>
  <si>
    <t>Государственная пошлина за продление сроков действия лицензии РЯЗ 00468 ТП, участок недр  Восточный  Рязанская область, Скопинский район</t>
  </si>
  <si>
    <t>Государственная пошлина за продление сроков действия лицензии г. Тамбова</t>
  </si>
  <si>
    <t>ИП АГАПОВ ДМИТРИЙ СТАНИСЛАВОВИЧ</t>
  </si>
  <si>
    <t>Государственная пошлина за изменение сроков действия лицензии МУП "Бокинское 1" с. Бокино Тамбовского района Тамбовской области</t>
  </si>
  <si>
    <t>Государственная пошлина за продление сроков действия лицензии РЯЗ 00464 ТП, участок недр  Западный  Рязанская область, Скопинский район</t>
  </si>
  <si>
    <t>ПАО "ГУСЬ-АГРО"</t>
  </si>
  <si>
    <t>Гос пошлина за продление срока действия (внесение изменений) в лицензию-ПАО "Гусь-Агро", д. Уляхино, Гусь-Хрустальный район, Владимирская обл.</t>
  </si>
  <si>
    <t>Ув. № 082 от 02.11.2022</t>
  </si>
  <si>
    <t>Государственная пошлина за продление сроков действия лицензии-участок Южно-Новоникольский Данковское месторождение подземных вод, Данковский р-н Липецкая обл.</t>
  </si>
  <si>
    <t>ПАО "ННК-ВАРЬЕГАННЕФТЕГАЗ"</t>
  </si>
  <si>
    <t xml:space="preserve">Оплата госпошлины за продление срока действия лиц. ХМН03732НП нижележащие горизонты Сусликовского мр, Тюменской обл., ХМАО-Югры, Нижневартовского р-н  </t>
  </si>
  <si>
    <t>СНТ "Беляево"</t>
  </si>
  <si>
    <t>Государственая пошлина за продл. сроков действии лицензии МСК 09869 АРТ Скважина СНТ "Беляево" МО, Чеховский р-н, дер.Беляево</t>
  </si>
  <si>
    <t>Государственная пошлина за внесение изменений в лицензию. Лицензия МСК 07021 ВЭ,участок недр-мкр. Заря, г. Балашиха Московской области, МУП "БКС"</t>
  </si>
  <si>
    <t>Гос. пошлина за продление сроков действия лицензии на пользование недрами АО "Совхоз Москворецкий" в Одинцовском г.о. МО. Лицензия МСК 07449 ВР</t>
  </si>
  <si>
    <t>АО "ОЛЬШАНСКИЙ КАРЬЕР"</t>
  </si>
  <si>
    <t>Государственная пошлина за продление сроков действия лицензии-Южно Ольшанецкий участок,расположенный Липецкая обл.,Елецкий район,п.Ольшанец,Недропользователь-АО "Ольшанский карьер"</t>
  </si>
  <si>
    <t>ООО "ЦЕНТРАЛЬНАЯ КОТЕЛЬНАЯ"</t>
  </si>
  <si>
    <t>Госпошлина  за внесение изменений в  Лицензию № РЯЗ 00431 ВЭ от 25.12.2015г.</t>
  </si>
  <si>
    <t>ЗАО "СОКОЛЬНИКОВО"</t>
  </si>
  <si>
    <t>Государственная пошлина за продление сроков действия лицензии на пользование недрами ЗАО "Сокольниково" вблизи д.д.Цезарево,Юрлово,Жизлово Можайского г.о.МО.Лицензия МСК 07190 ВР. Сумма 750-00 Без НДС</t>
  </si>
  <si>
    <t>ГОСПОШЛИНА ЗА ПРОДЛЕНИЕ СРОКОВ ЛИЦЕНЗИИ Г.КОВРОВ,КОВРОВСКИЙ Р-ОН,ВЛАДИМИРСКОЙ ОБ-ТИ</t>
  </si>
  <si>
    <t>СНТ "Газовик"</t>
  </si>
  <si>
    <t>Государственная пошлина за продление сроков действия лицензии - г.Москва, Михайлово-Ярцевское п., д.Акулово, СНТ "Газовик"</t>
  </si>
  <si>
    <t>ГП "КАЛУГАОБЛВОДОКАНАЛ"</t>
  </si>
  <si>
    <t>Госпошлина за продление сроков действия лицензии на пользование недрами на южной и юго-западной окраине г.Калуги(Южный водозабор)ГО"Город Калуга" Сумма 750-00</t>
  </si>
  <si>
    <t>Специализированный потребительский кооператив по управлению объектами общей инфраструктуры "Истра кантри-3"</t>
  </si>
  <si>
    <t>Государственная пошлина за продление сроков действия лицензии МСК 04554 ВЭ, вблизи д. Котово Истринского района Московской области.</t>
  </si>
  <si>
    <r>
      <t xml:space="preserve">Сведения о поступлении государственной пошлины
</t>
    </r>
    <r>
      <rPr>
        <b/>
        <sz val="12"/>
        <color theme="1"/>
        <rFont val="Times New Roman"/>
        <family val="1"/>
        <charset val="204"/>
      </rPr>
      <t>по Центрнедра за декабрь месяц 2022 года</t>
    </r>
  </si>
  <si>
    <t>Госпош за пред.лиц. на геол.изуч. недр в цел поис и оц ПВ, их разв и доб ООО "АЭ-ВОСТОК" Ферма Воскресенская Вор обл Таловский р-н Новочигольское с.п</t>
  </si>
  <si>
    <t>ООО "СЗ "ССД МСК ВОСТОК"</t>
  </si>
  <si>
    <t>(90-316/КЛ-20/1) Оплата государственной пошлины за предоставление лицензии (ООО "СЗ "ССД МСК "Восток", Московская обл., Ленинский р-н, пос.Мещерино).</t>
  </si>
  <si>
    <t>ООО "БумПак"</t>
  </si>
  <si>
    <t>Госпошлина. Плата за предоставление лицензии. Участок недр "Промышленный-1"расположен в г. Липецке Липецкой области</t>
  </si>
  <si>
    <t>Госпош за пред.лиц. на геол.изуч. недр в цел поис и оц ПВ, их разв и доб ООО "АЭ-ВОСТОК" Ферма Русановская Вор обл Новохоперский р-н город Новохоперск</t>
  </si>
  <si>
    <r>
      <t xml:space="preserve">04910807081010300110;Возврат излишне оплаченной госпош. за предоставление лицензии, </t>
    </r>
    <r>
      <rPr>
        <b/>
        <sz val="9"/>
        <color rgb="FFC00000"/>
        <rFont val="Times New Roman"/>
        <family val="1"/>
        <charset val="204"/>
      </rPr>
      <t>п/п 32 от 17.10.2022</t>
    </r>
  </si>
  <si>
    <t>з/в от 01.12.2022 № 00ЗВ-000055</t>
  </si>
  <si>
    <t>МУП "ЗАДОНСКИЙ ВОДОКАНАЛ"</t>
  </si>
  <si>
    <t>Государственная пошлина за предоставление лицензии водозабор №420564" Северный",водозабор № 420563" Восточный",водозабор №421709"Южный" г.ЗадонсК  Липецкая область</t>
  </si>
  <si>
    <t>Ув. 085 от 05.12.2022</t>
  </si>
  <si>
    <t>ОАО "РЕДКИНСКИЙ ОПЫТНЫЙ ЗАВОД"</t>
  </si>
  <si>
    <t>Госпошлина за предоставление лицензии на недропользование Сумма 7500-00 Без налога НДС</t>
  </si>
  <si>
    <t>ООО "РОСТАГРОКОМПЛЕКС"</t>
  </si>
  <si>
    <t>Государственная пошлина за предоставление лиц ООО" Ростагрокомплекс" вблизи д.Петушки, спЕльдигинское, гоПушкинский,МО</t>
  </si>
  <si>
    <t>ООО "АГРОМИЛК"</t>
  </si>
  <si>
    <t>Госпошлина за предоставление лицензии для разведки и добычи подземных вод на групповом водозаборе в с.Черная слобода Шацкого района Рязанской области,ООО "Агромилк"</t>
  </si>
  <si>
    <t>МПКХ "ШАХОВСКАЯ"</t>
  </si>
  <si>
    <t>Госпошлина за предоставление лицензии на пользование недрами МПКХ "Шаховская" для обеспечения водой собственного предприятия и абонентов по адр: г/о Шаховская Московской обл.</t>
  </si>
  <si>
    <t>АО "Корпорация развития Орловской области"</t>
  </si>
  <si>
    <t>Государственная пошлина за предоставление лицензии на право пользования недрами вида ВР южнее н.п. Жилинково, Мценский р-он, Орловская обл.</t>
  </si>
  <si>
    <t xml:space="preserve">Государственная пошлина за предоставление лицензии Артезианская скважина N 12А. АО Интер РАО-Электрогенерация, ИНН 7704784450 </t>
  </si>
  <si>
    <t>ООО "ТАРА"</t>
  </si>
  <si>
    <t>Госпошлина за предоставление лицензии-артезианская скважина № 2, Московская область г.о. Талдом</t>
  </si>
  <si>
    <t>МУП МУП БРЯНСКГОРВОДОКАНАЛ</t>
  </si>
  <si>
    <r>
      <rPr>
        <sz val="9"/>
        <color rgb="FFC00000"/>
        <rFont val="Times New Roman"/>
        <family val="1"/>
        <charset val="204"/>
      </rPr>
      <t>Госпошлина.</t>
    </r>
    <r>
      <rPr>
        <sz val="8"/>
        <color rgb="FFC00000"/>
        <rFont val="Times New Roman"/>
        <family val="1"/>
        <charset val="204"/>
      </rPr>
      <t xml:space="preserve"> </t>
    </r>
    <r>
      <rPr>
        <b/>
        <sz val="10"/>
        <color rgb="FFC00000"/>
        <rFont val="Times New Roman"/>
        <family val="1"/>
        <charset val="204"/>
      </rPr>
      <t xml:space="preserve">Плата за внесение изменений и дополнений в лицензию </t>
    </r>
    <r>
      <rPr>
        <sz val="8"/>
        <color rgb="FFC00000"/>
        <rFont val="Times New Roman"/>
        <family val="1"/>
        <charset val="204"/>
      </rPr>
      <t xml:space="preserve">БРН 00908 ВР от 10.08.20г. </t>
    </r>
    <r>
      <rPr>
        <sz val="9"/>
        <color rgb="FFC00000"/>
        <rFont val="Times New Roman"/>
        <family val="1"/>
        <charset val="204"/>
      </rPr>
      <t>Володарский р-он г.Брянска</t>
    </r>
  </si>
  <si>
    <t>ИП Минаков Сергей Александрович//Россия, 119313, г Москва, ул Гарибальди,</t>
  </si>
  <si>
    <t>Оплата государственной пошлины для оформления лицензии на недропользование. ВЗУ ИП Минаков Сергей Александрович. Местоположение: Московскаяобласть, г.о. Ступино, вблизи дер.Шелково</t>
  </si>
  <si>
    <t>Перечисл. гос. пошлины за предоставление лицензии на право пользования недрами, Тверская область пгт. Озерный вг № 10  ОКТМО 46000000, КПП 690845004, РВСН/ЖКС6 (внбт), Без НДС</t>
  </si>
  <si>
    <t>ООО "Водоканал"</t>
  </si>
  <si>
    <t>Государственная пошлина за предоставление лицензии  - Воронежская область Бобровский р-н хутор Раздольный</t>
  </si>
  <si>
    <t>Перечисл. гос. пошлины за предоставление лицензии на право пользования недрами, Тверская область пгт. Озерный вг № 3к  ОКТМО 46000000, КПП 690845004,  РВСН/ЖКС6 (внбт)</t>
  </si>
  <si>
    <t>ООО "КО "СЛАВЯНКА"</t>
  </si>
  <si>
    <t>04910807081010300110;Возврат излишне оплаченной госпош. за предоставление лицензии, п/п 4784 от 14.12.2021</t>
  </si>
  <si>
    <t>з/в от 15.12.2022 № 00ЗВ-000060</t>
  </si>
  <si>
    <t>Рязанский областной фонд социальной поддержки населения</t>
  </si>
  <si>
    <r>
      <t>Государственная пошлина за внесение изменений в лицензию, связанных</t>
    </r>
    <r>
      <rPr>
        <b/>
        <u/>
        <sz val="9"/>
        <color rgb="FFC00000"/>
        <rFont val="Times New Roman"/>
        <family val="1"/>
        <charset val="204"/>
      </rPr>
      <t xml:space="preserve"> с продлением срока действия лицензии </t>
    </r>
    <r>
      <rPr>
        <sz val="9"/>
        <color rgb="FFC00000"/>
        <rFont val="Times New Roman"/>
        <family val="1"/>
        <charset val="204"/>
      </rPr>
      <t>( РЯЗ 00467 МЭ)</t>
    </r>
  </si>
  <si>
    <t>КБК (… 0800...)</t>
  </si>
  <si>
    <t>ув 087 от 22.12.2022</t>
  </si>
  <si>
    <t xml:space="preserve">Московский банк ПАО Сбербанк//БЕРЕЗОВСКИЙ РОМАН ЮРЬЕВИЧ//МОСКВА </t>
  </si>
  <si>
    <t>ООО "Плюс Девелопмент Регион"</t>
  </si>
  <si>
    <t>Государственная пошлина за предоставление Лицензии на недропользование ООО "Плюс Девелопмент Регион". Местонахождения ВЗУ: МО, г.о.Мытищи, вблизи дер.Шолохово</t>
  </si>
  <si>
    <r>
      <t>Государственная пошлина за внесение изменений в лицензию, связанных</t>
    </r>
    <r>
      <rPr>
        <b/>
        <u/>
        <sz val="9"/>
        <color rgb="FFC00000"/>
        <rFont val="Times New Roman"/>
        <family val="1"/>
        <charset val="204"/>
      </rPr>
      <t xml:space="preserve"> с продлением срока действия лицензии </t>
    </r>
    <r>
      <rPr>
        <sz val="9"/>
        <color rgb="FFC00000"/>
        <rFont val="Times New Roman"/>
        <family val="1"/>
        <charset val="204"/>
      </rPr>
      <t>( РЯЗ 00466 МЭ)</t>
    </r>
  </si>
  <si>
    <t>ув 088 от 22.12.2022</t>
  </si>
  <si>
    <t>Госпошлина за переоформ. лицензии на польз.недрами ВРЖ № 01009 ВЭ 01.04.19, доб.пресных подзем. вод для питьевого, хоз.-быт. водосн. и технолог.обесп.водой объектов с/х наз. г.Бутурлиновка ВО</t>
  </si>
  <si>
    <t>Государственная   пошлина  за   переоформление   лицензии  ООО "Ростагрокомплекс" вблизи д.Петушки, с/п Ельдигинское, г.о.Пушкинский, МО</t>
  </si>
  <si>
    <t>МУП "Тепло Коломны"</t>
  </si>
  <si>
    <t>Государственная пошлина за продление сроков действия лицензии МСК 06645 ВЭ на участке действующих водозаборов МУП "Тепло Коломны" г.о. Коломна Московской области</t>
  </si>
  <si>
    <t>Госпошлина за продление сроков действия лицензии ЛПЦ 005704 ВР участка недр Монастырские Ключи, Казанский, Колхозный Липецкого месторождения подземных вод Лип. область, г. Липецк</t>
  </si>
  <si>
    <t>Госпошлина за продление действия лицензии ЛПЦ 005705 ВР участка недр Трубный-Б Липецкого месторождения подземных вод Лип. Область</t>
  </si>
  <si>
    <t>НП "ОЛЬХОВКА"</t>
  </si>
  <si>
    <t>Гос.пошлина за продление сроков действия лицензии за пользование недрами НП Ольховка, Лицензия МСК07053ВР</t>
  </si>
  <si>
    <t>ООО "ЮЖНО-РУССКАЯ НЕФТЯНАЯ КОМПАНИЯ"</t>
  </si>
  <si>
    <r>
      <t>Государственная пошлина за продление сроков действия лицензии-СТВ01261НР,Прикумский участок недр,РФ</t>
    </r>
    <r>
      <rPr>
        <b/>
        <sz val="10"/>
        <color rgb="FFC00000"/>
        <rFont val="Times New Roman"/>
        <family val="1"/>
        <charset val="204"/>
      </rPr>
      <t xml:space="preserve">, </t>
    </r>
    <r>
      <rPr>
        <b/>
        <u/>
        <sz val="10"/>
        <color rgb="FFC00000"/>
        <rFont val="Times New Roman"/>
        <family val="1"/>
        <charset val="204"/>
      </rPr>
      <t>Ставропольский край</t>
    </r>
    <r>
      <rPr>
        <sz val="8"/>
        <color rgb="FFC00000"/>
        <rFont val="Times New Roman"/>
        <family val="1"/>
        <charset val="204"/>
      </rPr>
      <t>, Арзгирский, Благодарненский, Буденновский, Левокумский, Нефтекумский, Советский, Степновский р-н</t>
    </r>
  </si>
  <si>
    <r>
      <t xml:space="preserve">Государственная пошлина за продление сроков действия лицензии-СТВ 01262 НР,Степной участок недр,РФ, </t>
    </r>
    <r>
      <rPr>
        <b/>
        <u/>
        <sz val="10"/>
        <color rgb="FFC00000"/>
        <rFont val="Times New Roman"/>
        <family val="1"/>
        <charset val="204"/>
      </rPr>
      <t>Ставропольский край</t>
    </r>
    <r>
      <rPr>
        <sz val="8"/>
        <color rgb="FFC00000"/>
        <rFont val="Times New Roman"/>
        <family val="1"/>
        <charset val="204"/>
      </rPr>
      <t xml:space="preserve">, Степновский, Буденновский, Нефтекумский, Курский, Кировский, Советский,р-н </t>
    </r>
  </si>
  <si>
    <t>ООО "ВОДОЗАБОРНЫЕ СООРУЖЕНИЯ"</t>
  </si>
  <si>
    <t>Государственная пошлина за продление сроков действия лицензии - ООО "Водозаборные сооружения", Владимирская область, Суздальский район, г. Суздаль</t>
  </si>
  <si>
    <t>Государственная пошлина за продление сроков действия лицензии Березичское месторождение стекольных песков Калужской области МР " Козельский район "</t>
  </si>
  <si>
    <t>МУП "Родник"</t>
  </si>
  <si>
    <t>Государственная пошлина за продление сроков действия лицензии, водозабор МУП "Родник", Смоленская область, Демидовский район, г. Демидов</t>
  </si>
  <si>
    <t>ООО "АИП-ФОСФАТЫ"</t>
  </si>
  <si>
    <t>госпошлина за продление  срока дейс. лицензии БРН 0087407 уч. шламохранилища, вост. окр. г.Брянска Брян.обл.</t>
  </si>
  <si>
    <t>ООО "ЗЕРНОПРОДУКТ"</t>
  </si>
  <si>
    <t>Государственная пошлина за продление сроков действия лицензии ТУЛ №00026 ВЭ, водозабор (участок недр) ООО Зернопродукт, 301840, Тульская обл., г.Ефремов</t>
  </si>
  <si>
    <r>
      <t>ЗА:19/12/2022;БЕРЕЗОВСКИЙ РОМАН ЮРЬЕВИЧ;МОСКВА СИНЯВИНСКАЯ 11-9-185;ГОСУДАРСТВЕННАЯ ПОШЛИНА ЗА ПРЕДОСТАВЛЕНИЕ ЛИЦЕНЗИИ</t>
    </r>
    <r>
      <rPr>
        <b/>
        <sz val="7"/>
        <rFont val="Times New Roman"/>
        <family val="1"/>
        <charset val="204"/>
      </rPr>
      <t xml:space="preserve"> ЗА ООО "СЕЛЕНА"</t>
    </r>
    <r>
      <rPr>
        <sz val="7"/>
        <rFont val="Times New Roman"/>
        <family val="1"/>
        <charset val="204"/>
      </rPr>
      <t xml:space="preserve"> ИНН 7734519226</t>
    </r>
  </si>
  <si>
    <t>МУП "ТЭР" КАРДЫМОВСКОГО РАЙОНА</t>
  </si>
  <si>
    <t>Государственная пошлина за предоставление лицензии на право пользования недрами (пгт Кардымово Кардымовского района Смоленской области)</t>
  </si>
  <si>
    <t>Ув. № 088 от 22.12.2022</t>
  </si>
  <si>
    <t>Ув. № 087 от 22.12.2022</t>
  </si>
  <si>
    <t>ООО "КИРЕЕВСКИЙ СОЛЕПРОМЫСЕЛ"</t>
  </si>
  <si>
    <t>Государственная пошлина за предоставление лицензии на польз.недр.мест-я "Троснинское", Тульская обл.,Киреевский район</t>
  </si>
  <si>
    <t>Государственная пошлина за предоставление  лицензии на пользование недрами ООО "Экосервис"  по адресу: в г.Звенигород Одинцовского г.о. Московской обл.</t>
  </si>
  <si>
    <t xml:space="preserve">Государственная пошлина за предоставление лицензии АО Одинцовская теплосеть Московская область, Одинцовский г.о., с. Жаворонки </t>
  </si>
  <si>
    <t xml:space="preserve">Государственная пошлина за предоставление лицензии АО Одинцовская теплосеть Московская область, Одинцовский г.о., с. Шарапово </t>
  </si>
  <si>
    <t>Гос. пошлина за переоформление документа лицензии на пользование недрами ВЛМ 00310Вэ от 16.09.2013 г, с изменениями № 1 от 03.08.2018 г. Без НДС</t>
  </si>
  <si>
    <t>АО "ХМЕЛИНЕЦКИЙ КАРЬЕР"</t>
  </si>
  <si>
    <t>Госпошлина за переоформление документов ,подтверждающего наличие лицензии,и (или)приложения к такому док.-АО"Хмелинецкий карьер" Липецкая обл.,Задонский р-он</t>
  </si>
  <si>
    <t>АО "Брынцалов-А"</t>
  </si>
  <si>
    <t>Государ.пошлина за переоформл.документа подтв.налич.лицензии и (или) прилож.к такому док-ту - АО "Брынцалов -А" г.о.Электрогорск Московской обл.</t>
  </si>
  <si>
    <t>ОАО "БЕЛВИНО"</t>
  </si>
  <si>
    <r>
      <t xml:space="preserve">Госпошлина. </t>
    </r>
    <r>
      <rPr>
        <b/>
        <sz val="8"/>
        <color rgb="FFC00000"/>
        <rFont val="Times New Roman"/>
        <family val="1"/>
        <charset val="204"/>
      </rPr>
      <t>Плата за проведение гос экспертизы запасов мин.ПВ</t>
    </r>
    <r>
      <rPr>
        <sz val="8"/>
        <color rgb="FFC00000"/>
        <rFont val="Times New Roman"/>
        <family val="1"/>
        <charset val="204"/>
      </rPr>
      <t xml:space="preserve"> для реализации в розлив на уч.недр ОАО "Белвино" СЗ части Белгорода Бел.обл. лицен.БЕЛ05653МЭ </t>
    </r>
  </si>
  <si>
    <t>на возврат (?)</t>
  </si>
  <si>
    <t>АО РУСАТОМ СТЕКЛОВОЛОКНО</t>
  </si>
  <si>
    <t>Государственная пошлина Государственная пошлина за внесение изменений в лицензию ВЛМ 00493 ВЭ  АО Русатом Стекловолокно</t>
  </si>
  <si>
    <r>
      <t>Государственная пошлина за внесение изменений в лицензию, связанных</t>
    </r>
    <r>
      <rPr>
        <b/>
        <u/>
        <sz val="9"/>
        <color theme="3"/>
        <rFont val="Times New Roman"/>
        <family val="1"/>
        <charset val="204"/>
      </rPr>
      <t xml:space="preserve"> с продлением срока действия лицензии </t>
    </r>
    <r>
      <rPr>
        <sz val="9"/>
        <color theme="3"/>
        <rFont val="Times New Roman"/>
        <family val="1"/>
        <charset val="204"/>
      </rPr>
      <t>( РЯЗ 00466 МЭ)</t>
    </r>
  </si>
  <si>
    <r>
      <t>Государственная пошлина за внесение изменений в лицензию, связанных</t>
    </r>
    <r>
      <rPr>
        <b/>
        <u/>
        <sz val="9"/>
        <color theme="3"/>
        <rFont val="Times New Roman"/>
        <family val="1"/>
        <charset val="204"/>
      </rPr>
      <t xml:space="preserve"> с продлением срока действия лицензии </t>
    </r>
    <r>
      <rPr>
        <sz val="9"/>
        <color theme="3"/>
        <rFont val="Times New Roman"/>
        <family val="1"/>
        <charset val="204"/>
      </rPr>
      <t>( РЯЗ 00467 МЭ)</t>
    </r>
  </si>
  <si>
    <t>АО АЛМАЗ</t>
  </si>
  <si>
    <r>
      <t xml:space="preserve">Государственная пошлина </t>
    </r>
    <r>
      <rPr>
        <b/>
        <u/>
        <sz val="8"/>
        <color theme="3"/>
        <rFont val="Times New Roman"/>
        <family val="1"/>
        <charset val="204"/>
      </rPr>
      <t xml:space="preserve">за продление сроков действия лицензии </t>
    </r>
    <r>
      <rPr>
        <sz val="8"/>
        <color theme="3"/>
        <rFont val="Times New Roman"/>
        <family val="1"/>
        <charset val="204"/>
      </rPr>
      <t>на добычу пресных подземных вод для водоснабжения АО "Алмаз" в г.Котовске Тамбовского р-на,Тамбовской обл.</t>
    </r>
  </si>
  <si>
    <t>Ув. 086 от 22.12.2022</t>
  </si>
  <si>
    <t>АО "ЖОЗ"</t>
  </si>
  <si>
    <t>Госпошлина за продление сроков действия лицензии по карьеру "Рудаевский" Сумма 750-00</t>
  </si>
  <si>
    <r>
      <t xml:space="preserve">04910807081010300110;Возврат излишне оплаченной госпош. за предоставление лицензии, </t>
    </r>
    <r>
      <rPr>
        <b/>
        <sz val="10"/>
        <color rgb="FFC00000"/>
        <rFont val="Times New Roman"/>
        <family val="1"/>
        <charset val="204"/>
      </rPr>
      <t>п/п 2378 от 26.07.2022</t>
    </r>
  </si>
  <si>
    <t>з/в от 26.12.2022 № 00ЗВ-000063</t>
  </si>
  <si>
    <t>Государственная пошлина за предоставление лицензии. Объект- Брянская область, Жуковский муниципальный округ, г.Жуковка</t>
  </si>
  <si>
    <t xml:space="preserve">Государственная пошлина за переоформление лицензии МСК 06571ВЭ, АО Одинцовская теплосеть Московская область, Одинцовский г.о. г. Одинцово, уч-к "Ракетный"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</si>
</sst>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6"/>
      <name val="Arial Cyr"/>
      <charset val="204"/>
    </font>
    <font>
      <sz val="8"/>
      <color theme="1"/>
      <name val="Times New Roman"/>
      <family val="1"/>
      <charset val="204"/>
    </font>
    <font>
      <b/>
      <sz val="6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7"/>
      <name val="Arial Cyr"/>
      <charset val="204"/>
    </font>
    <font>
      <i/>
      <sz val="8"/>
      <name val="Arial Cyr"/>
      <charset val="204"/>
    </font>
    <font>
      <i/>
      <sz val="7"/>
      <color indexed="10"/>
      <name val="Arial Cyr"/>
      <charset val="204"/>
    </font>
    <font>
      <sz val="6"/>
      <color indexed="10"/>
      <name val="Arial Cyr"/>
      <charset val="204"/>
    </font>
    <font>
      <i/>
      <sz val="7"/>
      <color indexed="12"/>
      <name val="Arial Cyr"/>
      <charset val="204"/>
    </font>
    <font>
      <b/>
      <sz val="7"/>
      <name val="Arial Cyr"/>
      <charset val="204"/>
    </font>
    <font>
      <sz val="10"/>
      <color indexed="10"/>
      <name val="Arial Cyr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  <font>
      <sz val="9"/>
      <color rgb="FF000000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7"/>
      <color theme="3"/>
      <name val="Times New Roman"/>
      <family val="1"/>
      <charset val="204"/>
    </font>
    <font>
      <sz val="9"/>
      <color theme="3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sz val="8"/>
      <color theme="3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3"/>
      <name val="Times New Roman"/>
      <family val="1"/>
      <charset val="204"/>
    </font>
    <font>
      <b/>
      <sz val="8"/>
      <color theme="3"/>
      <name val="Times New Roman"/>
      <family val="1"/>
      <charset val="204"/>
    </font>
    <font>
      <b/>
      <i/>
      <sz val="8"/>
      <color theme="3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sz val="12"/>
      <name val="Times New Roman"/>
      <family val="1"/>
      <charset val="204"/>
    </font>
    <font>
      <sz val="8.3000000000000007"/>
      <name val="Times New Roman"/>
      <family val="1"/>
      <charset val="204"/>
    </font>
    <font>
      <sz val="8.3000000000000007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u/>
      <sz val="8"/>
      <color rgb="FFC00000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6"/>
      <color rgb="FFC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i/>
      <sz val="6"/>
      <color theme="3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.5"/>
      <color theme="3"/>
      <name val="Times New Roman"/>
      <family val="1"/>
      <charset val="204"/>
    </font>
    <font>
      <sz val="7"/>
      <color theme="3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u/>
      <sz val="8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i/>
      <sz val="11"/>
      <color theme="3"/>
      <name val="Times New Roman"/>
      <family val="1"/>
      <charset val="204"/>
    </font>
    <font>
      <i/>
      <sz val="8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9"/>
      <color rgb="FFC00000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theme="3"/>
      <name val="Times New Roman"/>
      <family val="1"/>
      <charset val="204"/>
    </font>
    <font>
      <b/>
      <i/>
      <sz val="9"/>
      <color theme="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theme="6"/>
      <name val="Times New Roman"/>
      <family val="1"/>
      <charset val="204"/>
    </font>
    <font>
      <b/>
      <sz val="12"/>
      <color theme="6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i/>
      <sz val="7"/>
      <color rgb="FFC00000"/>
      <name val="Times New Roman"/>
      <family val="1"/>
      <charset val="204"/>
    </font>
    <font>
      <sz val="9"/>
      <color theme="6"/>
      <name val="Times New Roman"/>
      <family val="1"/>
      <charset val="204"/>
    </font>
    <font>
      <b/>
      <sz val="12"/>
      <name val="Arial Cyr"/>
      <charset val="204"/>
    </font>
    <font>
      <b/>
      <u/>
      <sz val="7"/>
      <color rgb="FFC0000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sz val="8"/>
      <color theme="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u/>
      <sz val="10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9"/>
      <color rgb="FFC00000"/>
      <name val="Times New Roman"/>
      <family val="1"/>
      <charset val="204"/>
    </font>
    <font>
      <sz val="8"/>
      <color rgb="FFC00000"/>
      <name val="Arial"/>
      <family val="2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color theme="3"/>
      <name val="Times New Roman"/>
      <family val="1"/>
      <charset val="204"/>
    </font>
    <font>
      <b/>
      <u/>
      <sz val="8"/>
      <color theme="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30">
    <xf numFmtId="0" fontId="0" fillId="0" borderId="0" xfId="0"/>
    <xf numFmtId="0" fontId="4" fillId="0" borderId="0" xfId="0" applyFont="1"/>
    <xf numFmtId="0" fontId="4" fillId="0" borderId="0" xfId="0" applyFont="1" applyBorder="1"/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1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16" fillId="0" borderId="0" xfId="0" applyFont="1" applyAlignment="1">
      <alignment horizontal="left"/>
    </xf>
    <xf numFmtId="0" fontId="26" fillId="0" borderId="0" xfId="0" applyFont="1" applyAlignment="1"/>
    <xf numFmtId="0" fontId="1" fillId="0" borderId="0" xfId="1" applyFill="1" applyBorder="1"/>
    <xf numFmtId="0" fontId="33" fillId="0" borderId="0" xfId="1" applyFont="1" applyFill="1" applyBorder="1" applyAlignment="1"/>
    <xf numFmtId="0" fontId="32" fillId="0" borderId="0" xfId="1" applyFont="1" applyFill="1" applyBorder="1" applyAlignment="1"/>
    <xf numFmtId="0" fontId="2" fillId="0" borderId="0" xfId="1" applyFont="1" applyFill="1" applyBorder="1" applyAlignment="1"/>
    <xf numFmtId="0" fontId="1" fillId="0" borderId="0" xfId="1" applyFill="1" applyBorder="1" applyAlignment="1"/>
    <xf numFmtId="0" fontId="5" fillId="0" borderId="0" xfId="1" applyFont="1" applyFill="1" applyBorder="1"/>
    <xf numFmtId="0" fontId="5" fillId="0" borderId="0" xfId="1" applyFont="1" applyBorder="1"/>
    <xf numFmtId="0" fontId="5" fillId="0" borderId="0" xfId="1" applyFont="1"/>
    <xf numFmtId="0" fontId="1" fillId="0" borderId="0" xfId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1" applyNumberFormat="1" applyFill="1" applyBorder="1" applyAlignment="1">
      <alignment horizontal="right"/>
    </xf>
    <xf numFmtId="0" fontId="5" fillId="0" borderId="0" xfId="1" applyFont="1" applyAlignment="1">
      <alignment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0" xfId="0" applyFont="1"/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Border="1"/>
    <xf numFmtId="0" fontId="1" fillId="0" borderId="0" xfId="1" applyFont="1" applyFill="1" applyBorder="1"/>
    <xf numFmtId="0" fontId="9" fillId="0" borderId="0" xfId="0" applyFont="1"/>
    <xf numFmtId="0" fontId="28" fillId="0" borderId="0" xfId="1" applyFont="1" applyAlignment="1">
      <alignment vertical="top" wrapText="1"/>
    </xf>
    <xf numFmtId="0" fontId="5" fillId="0" borderId="1" xfId="1" applyFont="1" applyFill="1" applyBorder="1" applyAlignment="1">
      <alignment vertical="center" wrapText="1"/>
    </xf>
    <xf numFmtId="4" fontId="1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Border="1"/>
    <xf numFmtId="0" fontId="1" fillId="0" borderId="1" xfId="1" applyBorder="1"/>
    <xf numFmtId="0" fontId="3" fillId="0" borderId="2" xfId="1" applyFont="1" applyBorder="1" applyAlignment="1"/>
    <xf numFmtId="0" fontId="1" fillId="0" borderId="0" xfId="1" applyFont="1"/>
    <xf numFmtId="0" fontId="1" fillId="0" borderId="1" xfId="1" applyFont="1" applyBorder="1"/>
    <xf numFmtId="4" fontId="1" fillId="0" borderId="0" xfId="1" applyNumberFormat="1" applyAlignment="1">
      <alignment horizontal="right"/>
    </xf>
    <xf numFmtId="4" fontId="5" fillId="0" borderId="1" xfId="1" applyNumberFormat="1" applyFont="1" applyBorder="1" applyAlignment="1">
      <alignment horizontal="right"/>
    </xf>
    <xf numFmtId="0" fontId="5" fillId="0" borderId="0" xfId="1" applyFont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1" fillId="0" borderId="10" xfId="1" applyFont="1" applyBorder="1" applyAlignment="1">
      <alignment wrapText="1"/>
    </xf>
    <xf numFmtId="0" fontId="1" fillId="0" borderId="15" xfId="1" applyFont="1" applyBorder="1" applyAlignment="1">
      <alignment wrapText="1"/>
    </xf>
    <xf numFmtId="0" fontId="3" fillId="0" borderId="10" xfId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28" fillId="0" borderId="0" xfId="1" applyFont="1" applyAlignment="1">
      <alignment vertical="center" wrapText="1"/>
    </xf>
    <xf numFmtId="0" fontId="30" fillId="0" borderId="5" xfId="1" applyFont="1" applyBorder="1" applyAlignment="1">
      <alignment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" fillId="0" borderId="1" xfId="1" applyFont="1" applyBorder="1" applyAlignment="1">
      <alignment horizontal="center" wrapText="1"/>
    </xf>
    <xf numFmtId="0" fontId="1" fillId="0" borderId="19" xfId="1" applyFont="1" applyBorder="1" applyAlignment="1">
      <alignment horizontal="center"/>
    </xf>
    <xf numFmtId="0" fontId="39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0" fillId="0" borderId="0" xfId="0"/>
    <xf numFmtId="0" fontId="1" fillId="0" borderId="0" xfId="1"/>
    <xf numFmtId="14" fontId="1" fillId="0" borderId="1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right"/>
    </xf>
    <xf numFmtId="4" fontId="1" fillId="0" borderId="1" xfId="1" applyNumberFormat="1" applyFont="1" applyFill="1" applyBorder="1" applyAlignment="1">
      <alignment horizontal="right"/>
    </xf>
    <xf numFmtId="4" fontId="32" fillId="0" borderId="1" xfId="1" applyNumberFormat="1" applyFont="1" applyFill="1" applyBorder="1" applyAlignment="1">
      <alignment horizontal="right"/>
    </xf>
    <xf numFmtId="4" fontId="1" fillId="2" borderId="1" xfId="1" applyNumberFormat="1" applyFill="1" applyBorder="1" applyAlignment="1">
      <alignment horizontal="right"/>
    </xf>
    <xf numFmtId="14" fontId="3" fillId="0" borderId="1" xfId="1" applyNumberFormat="1" applyFont="1" applyFill="1" applyBorder="1" applyAlignment="1">
      <alignment horizontal="right"/>
    </xf>
    <xf numFmtId="0" fontId="32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1" fillId="0" borderId="0" xfId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" fillId="0" borderId="0" xfId="1" applyFill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164" fontId="8" fillId="0" borderId="1" xfId="0" applyNumberFormat="1" applyFont="1" applyBorder="1" applyAlignment="1">
      <alignment horizontal="right" vertical="center" wrapText="1" shrinkToFit="1"/>
    </xf>
    <xf numFmtId="164" fontId="8" fillId="0" borderId="11" xfId="0" applyNumberFormat="1" applyFont="1" applyBorder="1" applyAlignment="1">
      <alignment horizontal="right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164" fontId="8" fillId="0" borderId="14" xfId="0" applyNumberFormat="1" applyFont="1" applyBorder="1" applyAlignment="1">
      <alignment horizontal="right" vertical="center" wrapText="1" shrinkToFit="1"/>
    </xf>
    <xf numFmtId="164" fontId="8" fillId="0" borderId="12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14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164" fontId="19" fillId="0" borderId="13" xfId="0" applyNumberFormat="1" applyFont="1" applyBorder="1" applyAlignment="1">
      <alignment horizontal="right" vertical="center" wrapText="1" shrinkToFit="1"/>
    </xf>
    <xf numFmtId="0" fontId="17" fillId="0" borderId="14" xfId="0" applyFont="1" applyBorder="1" applyAlignment="1">
      <alignment horizontal="left" vertical="center" wrapText="1" shrinkToFit="1"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 shrinkToFit="1"/>
    </xf>
    <xf numFmtId="0" fontId="17" fillId="0" borderId="13" xfId="0" applyFont="1" applyBorder="1" applyAlignment="1">
      <alignment horizontal="left" vertical="center" wrapText="1" shrinkToFit="1"/>
    </xf>
    <xf numFmtId="1" fontId="8" fillId="0" borderId="13" xfId="0" applyNumberFormat="1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14" fontId="8" fillId="0" borderId="13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right"/>
    </xf>
    <xf numFmtId="14" fontId="8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2" fillId="0" borderId="0" xfId="0" applyFont="1"/>
    <xf numFmtId="164" fontId="11" fillId="0" borderId="1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 vertical="center" wrapText="1" shrinkToFit="1"/>
    </xf>
    <xf numFmtId="0" fontId="56" fillId="0" borderId="12" xfId="0" applyFont="1" applyBorder="1" applyAlignment="1">
      <alignment horizontal="left" vertical="center" wrapText="1" shrinkToFit="1"/>
    </xf>
    <xf numFmtId="164" fontId="42" fillId="0" borderId="12" xfId="0" applyNumberFormat="1" applyFont="1" applyBorder="1" applyAlignment="1">
      <alignment horizontal="right" vertical="center" wrapText="1" shrinkToFit="1"/>
    </xf>
    <xf numFmtId="0" fontId="52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61" fillId="0" borderId="18" xfId="0" applyFont="1" applyBorder="1" applyAlignment="1">
      <alignment horizontal="left" vertical="center"/>
    </xf>
    <xf numFmtId="0" fontId="1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63" fillId="0" borderId="14" xfId="0" applyNumberFormat="1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right" vertical="center" wrapText="1" shrinkToFit="1"/>
    </xf>
    <xf numFmtId="0" fontId="62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 shrinkToFit="1"/>
    </xf>
    <xf numFmtId="0" fontId="8" fillId="0" borderId="8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4" fontId="4" fillId="0" borderId="11" xfId="0" applyNumberFormat="1" applyFont="1" applyBorder="1" applyAlignment="1">
      <alignment horizontal="center" vertical="center" wrapText="1" shrinkToFit="1"/>
    </xf>
    <xf numFmtId="164" fontId="4" fillId="0" borderId="11" xfId="0" applyNumberFormat="1" applyFont="1" applyBorder="1" applyAlignment="1">
      <alignment horizontal="right" vertical="center" wrapText="1" shrinkToFit="1"/>
    </xf>
    <xf numFmtId="164" fontId="11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wrapText="1" shrinkToFit="1"/>
    </xf>
    <xf numFmtId="14" fontId="4" fillId="0" borderId="13" xfId="0" applyNumberFormat="1" applyFont="1" applyBorder="1" applyAlignment="1">
      <alignment horizontal="center" vertical="center" wrapText="1" shrinkToFit="1"/>
    </xf>
    <xf numFmtId="164" fontId="4" fillId="0" borderId="13" xfId="0" applyNumberFormat="1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center" wrapText="1" shrinkToFit="1"/>
    </xf>
    <xf numFmtId="0" fontId="4" fillId="0" borderId="13" xfId="0" applyFont="1" applyBorder="1" applyAlignment="1">
      <alignment wrapText="1" shrinkToFit="1"/>
    </xf>
    <xf numFmtId="164" fontId="8" fillId="0" borderId="1" xfId="0" applyNumberFormat="1" applyFont="1" applyBorder="1" applyAlignment="1">
      <alignment horizontal="right"/>
    </xf>
    <xf numFmtId="0" fontId="62" fillId="0" borderId="18" xfId="0" applyFont="1" applyBorder="1" applyAlignment="1">
      <alignment horizontal="left" vertical="center"/>
    </xf>
    <xf numFmtId="0" fontId="64" fillId="0" borderId="14" xfId="0" applyNumberFormat="1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/>
    </xf>
    <xf numFmtId="14" fontId="62" fillId="0" borderId="14" xfId="0" applyNumberFormat="1" applyFont="1" applyBorder="1" applyAlignment="1">
      <alignment horizontal="center" vertical="center"/>
    </xf>
    <xf numFmtId="164" fontId="62" fillId="0" borderId="11" xfId="0" applyNumberFormat="1" applyFont="1" applyBorder="1" applyAlignment="1">
      <alignment horizontal="right" vertical="center" wrapText="1" shrinkToFit="1"/>
    </xf>
    <xf numFmtId="0" fontId="8" fillId="0" borderId="8" xfId="0" applyFont="1" applyBorder="1" applyAlignment="1">
      <alignment horizontal="left" vertical="center"/>
    </xf>
    <xf numFmtId="0" fontId="17" fillId="0" borderId="13" xfId="0" applyNumberFormat="1" applyFont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66" fillId="0" borderId="13" xfId="0" applyFont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64" fontId="66" fillId="0" borderId="13" xfId="0" applyNumberFormat="1" applyFont="1" applyBorder="1" applyAlignment="1">
      <alignment horizontal="right" vertical="center" wrapText="1" shrinkToFit="1"/>
    </xf>
    <xf numFmtId="0" fontId="6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8" fillId="0" borderId="15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righ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left" vertical="center" wrapText="1"/>
    </xf>
    <xf numFmtId="0" fontId="41" fillId="0" borderId="18" xfId="0" applyFont="1" applyBorder="1" applyAlignment="1">
      <alignment vertical="center" wrapText="1"/>
    </xf>
    <xf numFmtId="0" fontId="56" fillId="0" borderId="14" xfId="0" applyNumberFormat="1" applyFont="1" applyBorder="1" applyAlignment="1">
      <alignment vertical="center" wrapText="1"/>
    </xf>
    <xf numFmtId="164" fontId="19" fillId="0" borderId="14" xfId="0" applyNumberFormat="1" applyFont="1" applyBorder="1" applyAlignment="1">
      <alignment vertical="center" wrapText="1" shrinkToFit="1"/>
    </xf>
    <xf numFmtId="0" fontId="4" fillId="0" borderId="22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 shrinkToFit="1"/>
    </xf>
    <xf numFmtId="14" fontId="70" fillId="0" borderId="14" xfId="0" applyNumberFormat="1" applyFont="1" applyBorder="1" applyAlignment="1">
      <alignment horizontal="center" vertical="center"/>
    </xf>
    <xf numFmtId="14" fontId="70" fillId="0" borderId="13" xfId="0" applyNumberFormat="1" applyFont="1" applyBorder="1" applyAlignment="1">
      <alignment horizontal="center" vertical="center"/>
    </xf>
    <xf numFmtId="14" fontId="70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4" fillId="0" borderId="12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14" fontId="4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 shrinkToFit="1"/>
    </xf>
    <xf numFmtId="14" fontId="70" fillId="0" borderId="1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70" fillId="0" borderId="8" xfId="0" applyFont="1" applyBorder="1" applyAlignment="1">
      <alignment horizontal="left" vertical="center"/>
    </xf>
    <xf numFmtId="0" fontId="71" fillId="0" borderId="13" xfId="0" applyNumberFormat="1" applyFont="1" applyBorder="1" applyAlignment="1">
      <alignment horizontal="left" vertical="center" wrapText="1"/>
    </xf>
    <xf numFmtId="0" fontId="70" fillId="0" borderId="13" xfId="0" applyFont="1" applyBorder="1" applyAlignment="1">
      <alignment horizontal="center" vertical="center"/>
    </xf>
    <xf numFmtId="164" fontId="70" fillId="0" borderId="1" xfId="0" applyNumberFormat="1" applyFont="1" applyBorder="1" applyAlignment="1">
      <alignment horizontal="right" vertical="center" wrapText="1" shrinkToFit="1"/>
    </xf>
    <xf numFmtId="0" fontId="52" fillId="0" borderId="8" xfId="0" applyFont="1" applyBorder="1" applyAlignment="1">
      <alignment horizontal="left" vertical="center"/>
    </xf>
    <xf numFmtId="0" fontId="72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52" fillId="0" borderId="18" xfId="0" applyFont="1" applyBorder="1" applyAlignment="1">
      <alignment horizontal="left" vertical="center"/>
    </xf>
    <xf numFmtId="0" fontId="72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64" fontId="70" fillId="0" borderId="11" xfId="0" applyNumberFormat="1" applyFont="1" applyBorder="1" applyAlignment="1">
      <alignment horizontal="right" vertical="center" wrapText="1" shrinkToFit="1"/>
    </xf>
    <xf numFmtId="0" fontId="14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64" fontId="70" fillId="0" borderId="12" xfId="0" applyNumberFormat="1" applyFont="1" applyBorder="1" applyAlignment="1">
      <alignment horizontal="right" vertical="center" wrapText="1" shrinkToFit="1"/>
    </xf>
    <xf numFmtId="164" fontId="70" fillId="0" borderId="13" xfId="0" applyNumberFormat="1" applyFont="1" applyBorder="1" applyAlignment="1">
      <alignment horizontal="right" vertical="center" wrapText="1" shrinkToFit="1"/>
    </xf>
    <xf numFmtId="0" fontId="61" fillId="0" borderId="14" xfId="0" applyFont="1" applyBorder="1" applyAlignment="1">
      <alignment vertical="center" wrapText="1" shrinkToFit="1"/>
    </xf>
    <xf numFmtId="0" fontId="9" fillId="0" borderId="2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right" vertical="center" wrapText="1" shrinkToFit="1"/>
    </xf>
    <xf numFmtId="0" fontId="6" fillId="0" borderId="13" xfId="0" applyNumberFormat="1" applyFont="1" applyBorder="1" applyAlignment="1">
      <alignment vertical="center" wrapText="1"/>
    </xf>
    <xf numFmtId="0" fontId="17" fillId="0" borderId="13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vertical="center" wrapText="1"/>
    </xf>
    <xf numFmtId="0" fontId="53" fillId="0" borderId="2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73" fillId="0" borderId="8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4" fillId="4" borderId="0" xfId="0" applyFont="1" applyFill="1"/>
    <xf numFmtId="0" fontId="4" fillId="4" borderId="0" xfId="0" applyFont="1" applyFill="1" applyBorder="1"/>
    <xf numFmtId="0" fontId="0" fillId="4" borderId="0" xfId="0" applyFill="1"/>
    <xf numFmtId="0" fontId="8" fillId="0" borderId="0" xfId="0" applyFont="1" applyAlignment="1">
      <alignment horizontal="center"/>
    </xf>
    <xf numFmtId="0" fontId="8" fillId="4" borderId="13" xfId="0" applyFont="1" applyFill="1" applyBorder="1" applyAlignment="1">
      <alignment horizontal="center" vertical="center" wrapText="1" shrinkToFit="1"/>
    </xf>
    <xf numFmtId="0" fontId="22" fillId="0" borderId="0" xfId="0" applyFont="1" applyAlignment="1">
      <alignment horizontal="center"/>
    </xf>
    <xf numFmtId="0" fontId="53" fillId="4" borderId="13" xfId="0" applyFont="1" applyFill="1" applyBorder="1" applyAlignment="1">
      <alignment horizontal="center" vertical="center" wrapText="1" shrinkToFit="1"/>
    </xf>
    <xf numFmtId="0" fontId="52" fillId="4" borderId="0" xfId="0" applyFont="1" applyFill="1"/>
    <xf numFmtId="0" fontId="52" fillId="4" borderId="0" xfId="0" applyFont="1" applyFill="1" applyBorder="1"/>
    <xf numFmtId="0" fontId="74" fillId="4" borderId="0" xfId="0" applyFont="1" applyFill="1"/>
    <xf numFmtId="0" fontId="53" fillId="4" borderId="1" xfId="0" applyFont="1" applyFill="1" applyBorder="1" applyAlignment="1">
      <alignment horizontal="center" vertical="center" wrapText="1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/>
    <xf numFmtId="0" fontId="8" fillId="2" borderId="13" xfId="0" applyFont="1" applyFill="1" applyBorder="1" applyAlignment="1">
      <alignment horizontal="right" vertical="center" wrapText="1" shrinkToFit="1"/>
    </xf>
    <xf numFmtId="164" fontId="8" fillId="2" borderId="1" xfId="0" applyNumberFormat="1" applyFont="1" applyFill="1" applyBorder="1" applyAlignment="1">
      <alignment horizontal="right" vertical="center" wrapText="1" shrinkToFit="1"/>
    </xf>
    <xf numFmtId="0" fontId="8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25" fillId="0" borderId="12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 shrinkToFit="1"/>
    </xf>
    <xf numFmtId="0" fontId="0" fillId="0" borderId="0" xfId="0"/>
    <xf numFmtId="0" fontId="4" fillId="0" borderId="0" xfId="0" applyFont="1"/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 wrapText="1" shrinkToFit="1"/>
    </xf>
    <xf numFmtId="0" fontId="0" fillId="0" borderId="0" xfId="0"/>
    <xf numFmtId="0" fontId="4" fillId="0" borderId="0" xfId="0" applyFont="1" applyBorder="1"/>
    <xf numFmtId="0" fontId="4" fillId="0" borderId="1" xfId="0" applyFont="1" applyBorder="1" applyAlignment="1">
      <alignment vertical="center" wrapText="1" shrinkToFit="1"/>
    </xf>
    <xf numFmtId="164" fontId="11" fillId="0" borderId="16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 vertical="center" wrapText="1" shrinkToFit="1"/>
    </xf>
    <xf numFmtId="164" fontId="8" fillId="0" borderId="11" xfId="0" applyNumberFormat="1" applyFont="1" applyBorder="1" applyAlignment="1">
      <alignment horizontal="right" vertical="center" wrapText="1" shrinkToFit="1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164" fontId="11" fillId="0" borderId="17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 shrinkToFit="1"/>
    </xf>
    <xf numFmtId="0" fontId="25" fillId="0" borderId="13" xfId="0" applyNumberFormat="1" applyFont="1" applyBorder="1" applyAlignment="1">
      <alignment horizontal="left" vertical="center" wrapText="1" shrinkToFit="1"/>
    </xf>
    <xf numFmtId="0" fontId="65" fillId="0" borderId="13" xfId="0" applyNumberFormat="1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 shrinkToFit="1"/>
    </xf>
    <xf numFmtId="0" fontId="61" fillId="0" borderId="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Border="1"/>
    <xf numFmtId="164" fontId="8" fillId="0" borderId="1" xfId="0" applyNumberFormat="1" applyFont="1" applyBorder="1" applyAlignment="1">
      <alignment horizontal="righ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0" fontId="66" fillId="0" borderId="14" xfId="0" applyFont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164" fontId="11" fillId="0" borderId="16" xfId="0" applyNumberFormat="1" applyFont="1" applyBorder="1" applyAlignment="1">
      <alignment horizontal="right"/>
    </xf>
    <xf numFmtId="14" fontId="8" fillId="0" borderId="15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right" vertical="center" wrapText="1" shrinkToFit="1"/>
    </xf>
    <xf numFmtId="0" fontId="17" fillId="0" borderId="14" xfId="0" applyFont="1" applyBorder="1" applyAlignment="1">
      <alignment horizontal="left" vertical="center" wrapText="1" shrinkToFit="1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164" fontId="11" fillId="0" borderId="17" xfId="0" applyNumberFormat="1" applyFont="1" applyBorder="1" applyAlignment="1">
      <alignment horizontal="right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left" vertical="center" wrapText="1" shrinkToFit="1"/>
    </xf>
    <xf numFmtId="0" fontId="48" fillId="0" borderId="13" xfId="0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wrapText="1" shrinkToFit="1"/>
    </xf>
    <xf numFmtId="0" fontId="48" fillId="0" borderId="1" xfId="0" applyFont="1" applyBorder="1" applyAlignment="1">
      <alignment horizontal="center" vertical="center" wrapText="1" shrinkToFit="1"/>
    </xf>
    <xf numFmtId="0" fontId="23" fillId="0" borderId="0" xfId="0" applyFont="1"/>
    <xf numFmtId="0" fontId="23" fillId="0" borderId="0" xfId="0" applyFont="1" applyBorder="1"/>
    <xf numFmtId="0" fontId="8" fillId="0" borderId="13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 shrinkToFit="1"/>
    </xf>
    <xf numFmtId="0" fontId="1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 vertical="center" wrapText="1" shrinkToFit="1"/>
    </xf>
    <xf numFmtId="0" fontId="48" fillId="4" borderId="13" xfId="0" applyFont="1" applyFill="1" applyBorder="1" applyAlignment="1">
      <alignment horizontal="right" vertical="center" wrapText="1" shrinkToFit="1"/>
    </xf>
    <xf numFmtId="0" fontId="48" fillId="4" borderId="1" xfId="0" applyFont="1" applyFill="1" applyBorder="1" applyAlignment="1">
      <alignment horizontal="center" vertical="center" wrapText="1" shrinkToFit="1"/>
    </xf>
    <xf numFmtId="164" fontId="48" fillId="4" borderId="1" xfId="0" applyNumberFormat="1" applyFont="1" applyFill="1" applyBorder="1" applyAlignment="1">
      <alignment horizontal="right" vertical="center" wrapText="1" shrinkToFit="1"/>
    </xf>
    <xf numFmtId="164" fontId="11" fillId="0" borderId="0" xfId="0" applyNumberFormat="1" applyFont="1" applyAlignment="1">
      <alignment horizontal="right"/>
    </xf>
    <xf numFmtId="164" fontId="66" fillId="0" borderId="12" xfId="0" applyNumberFormat="1" applyFont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 wrapText="1"/>
    </xf>
    <xf numFmtId="0" fontId="65" fillId="0" borderId="13" xfId="0" applyNumberFormat="1" applyFont="1" applyBorder="1" applyAlignment="1">
      <alignment horizontal="left" vertical="center" wrapText="1"/>
    </xf>
    <xf numFmtId="0" fontId="17" fillId="0" borderId="14" xfId="0" applyNumberFormat="1" applyFont="1" applyBorder="1" applyAlignment="1">
      <alignment horizontal="left" vertical="center" wrapText="1"/>
    </xf>
    <xf numFmtId="0" fontId="70" fillId="0" borderId="8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40" fillId="0" borderId="12" xfId="0" applyFont="1" applyBorder="1" applyAlignment="1">
      <alignment wrapText="1"/>
    </xf>
    <xf numFmtId="164" fontId="23" fillId="0" borderId="1" xfId="0" applyNumberFormat="1" applyFont="1" applyBorder="1" applyAlignment="1">
      <alignment horizontal="right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164" fontId="8" fillId="0" borderId="14" xfId="0" applyNumberFormat="1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5" fillId="0" borderId="23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 shrinkToFit="1"/>
    </xf>
    <xf numFmtId="0" fontId="13" fillId="0" borderId="14" xfId="0" applyFont="1" applyBorder="1" applyAlignment="1">
      <alignment horizontal="left" vertical="center" wrapText="1" shrinkToFit="1"/>
    </xf>
    <xf numFmtId="0" fontId="17" fillId="0" borderId="22" xfId="0" applyFont="1" applyBorder="1" applyAlignment="1">
      <alignment horizontal="left" vertical="center" wrapText="1" shrinkToFit="1"/>
    </xf>
    <xf numFmtId="0" fontId="25" fillId="0" borderId="12" xfId="0" applyNumberFormat="1" applyFont="1" applyBorder="1" applyAlignment="1">
      <alignment horizontal="left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48" fillId="0" borderId="1" xfId="0" applyFont="1" applyBorder="1" applyAlignment="1">
      <alignment horizontal="right" vertical="center" wrapText="1" shrinkToFit="1"/>
    </xf>
    <xf numFmtId="0" fontId="68" fillId="0" borderId="13" xfId="0" applyNumberFormat="1" applyFont="1" applyBorder="1" applyAlignment="1">
      <alignment horizontal="left" vertical="center" wrapText="1"/>
    </xf>
    <xf numFmtId="0" fontId="68" fillId="0" borderId="14" xfId="0" applyNumberFormat="1" applyFont="1" applyBorder="1" applyAlignment="1">
      <alignment horizontal="left" vertical="center" wrapText="1" shrinkToFit="1"/>
    </xf>
    <xf numFmtId="0" fontId="9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/>
    </xf>
    <xf numFmtId="0" fontId="17" fillId="3" borderId="14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/>
    </xf>
    <xf numFmtId="14" fontId="8" fillId="3" borderId="14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right" vertical="center" wrapText="1" shrinkToFit="1"/>
    </xf>
    <xf numFmtId="0" fontId="6" fillId="3" borderId="14" xfId="0" applyNumberFormat="1" applyFont="1" applyFill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 shrinkToFit="1"/>
    </xf>
    <xf numFmtId="0" fontId="70" fillId="0" borderId="11" xfId="0" applyFont="1" applyBorder="1" applyAlignment="1">
      <alignment horizontal="left" vertical="center" wrapText="1" shrinkToFit="1"/>
    </xf>
    <xf numFmtId="0" fontId="68" fillId="0" borderId="13" xfId="0" applyFont="1" applyBorder="1" applyAlignment="1">
      <alignment horizontal="left" vertical="center" wrapText="1" shrinkToFit="1"/>
    </xf>
    <xf numFmtId="0" fontId="68" fillId="0" borderId="11" xfId="0" applyFont="1" applyBorder="1" applyAlignment="1">
      <alignment horizontal="left" vertical="center" wrapText="1" shrinkToFit="1"/>
    </xf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/>
    <xf numFmtId="164" fontId="8" fillId="0" borderId="1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164" fontId="8" fillId="0" borderId="11" xfId="0" applyNumberFormat="1" applyFont="1" applyBorder="1" applyAlignment="1">
      <alignment horizontal="right" vertical="center" wrapText="1" shrinkToFit="1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 shrinkToFit="1"/>
    </xf>
    <xf numFmtId="0" fontId="25" fillId="0" borderId="13" xfId="0" applyNumberFormat="1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 shrinkToFit="1"/>
    </xf>
    <xf numFmtId="0" fontId="25" fillId="0" borderId="12" xfId="0" applyNumberFormat="1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164" fontId="77" fillId="0" borderId="17" xfId="0" applyNumberFormat="1" applyFont="1" applyBorder="1" applyAlignment="1">
      <alignment horizontal="right"/>
    </xf>
    <xf numFmtId="164" fontId="77" fillId="0" borderId="16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75" fillId="0" borderId="22" xfId="0" applyFont="1" applyBorder="1" applyAlignment="1">
      <alignment vertical="center"/>
    </xf>
    <xf numFmtId="164" fontId="77" fillId="0" borderId="17" xfId="0" applyNumberFormat="1" applyFont="1" applyBorder="1" applyAlignment="1">
      <alignment horizontal="right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1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164" fontId="66" fillId="0" borderId="12" xfId="0" applyNumberFormat="1" applyFont="1" applyBorder="1" applyAlignment="1">
      <alignment horizontal="right" vertical="center" wrapText="1" shrinkToFi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4" fontId="4" fillId="0" borderId="12" xfId="0" applyNumberFormat="1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164" fontId="77" fillId="0" borderId="17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 vertical="center" wrapText="1" shrinkToFit="1"/>
    </xf>
    <xf numFmtId="0" fontId="70" fillId="0" borderId="0" xfId="0" applyFont="1"/>
    <xf numFmtId="0" fontId="15" fillId="0" borderId="0" xfId="0" applyFont="1"/>
    <xf numFmtId="0" fontId="4" fillId="0" borderId="0" xfId="0" applyFont="1"/>
    <xf numFmtId="0" fontId="0" fillId="0" borderId="0" xfId="0"/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shrinkToFit="1"/>
    </xf>
    <xf numFmtId="0" fontId="66" fillId="0" borderId="13" xfId="0" applyFont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0" fontId="23" fillId="0" borderId="0" xfId="0" applyFont="1"/>
    <xf numFmtId="0" fontId="23" fillId="0" borderId="0" xfId="0" applyFont="1" applyBorder="1"/>
    <xf numFmtId="0" fontId="4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 vertical="center" wrapText="1" shrinkToFit="1"/>
    </xf>
    <xf numFmtId="0" fontId="48" fillId="4" borderId="13" xfId="0" applyFont="1" applyFill="1" applyBorder="1" applyAlignment="1">
      <alignment horizontal="right" vertical="center" wrapText="1" shrinkToFit="1"/>
    </xf>
    <xf numFmtId="0" fontId="48" fillId="4" borderId="1" xfId="0" applyFont="1" applyFill="1" applyBorder="1" applyAlignment="1">
      <alignment horizontal="center" vertical="center" wrapText="1" shrinkToFit="1"/>
    </xf>
    <xf numFmtId="164" fontId="48" fillId="4" borderId="1" xfId="0" applyNumberFormat="1" applyFont="1" applyFill="1" applyBorder="1" applyAlignment="1">
      <alignment horizontal="righ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6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 shrinkToFit="1"/>
    </xf>
    <xf numFmtId="0" fontId="70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70" fillId="0" borderId="0" xfId="0" applyFont="1"/>
    <xf numFmtId="0" fontId="70" fillId="0" borderId="0" xfId="0" applyFont="1" applyBorder="1"/>
    <xf numFmtId="0" fontId="66" fillId="0" borderId="12" xfId="0" applyFont="1" applyBorder="1" applyAlignment="1">
      <alignment horizontal="left" vertical="center" wrapText="1"/>
    </xf>
    <xf numFmtId="164" fontId="66" fillId="0" borderId="12" xfId="0" applyNumberFormat="1" applyFont="1" applyBorder="1" applyAlignment="1">
      <alignment horizontal="right" vertical="center" wrapText="1" shrinkToFit="1"/>
    </xf>
    <xf numFmtId="0" fontId="15" fillId="0" borderId="0" xfId="0" applyFont="1"/>
    <xf numFmtId="0" fontId="15" fillId="0" borderId="0" xfId="0" applyFont="1" applyBorder="1"/>
    <xf numFmtId="0" fontId="15" fillId="0" borderId="1" xfId="0" applyFont="1" applyBorder="1" applyAlignment="1">
      <alignment horizontal="left" vertical="center" wrapText="1" shrinkToFit="1"/>
    </xf>
    <xf numFmtId="0" fontId="8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9" fillId="0" borderId="0" xfId="0" applyFont="1"/>
    <xf numFmtId="0" fontId="9" fillId="0" borderId="0" xfId="0" applyFont="1" applyBorder="1"/>
    <xf numFmtId="0" fontId="4" fillId="0" borderId="12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4" fillId="2" borderId="13" xfId="0" applyFont="1" applyFill="1" applyBorder="1" applyAlignment="1">
      <alignment horizontal="left" vertical="center" wrapText="1"/>
    </xf>
    <xf numFmtId="0" fontId="65" fillId="0" borderId="12" xfId="0" applyNumberFormat="1" applyFont="1" applyBorder="1" applyAlignment="1">
      <alignment horizontal="left" vertical="center" wrapText="1"/>
    </xf>
    <xf numFmtId="0" fontId="17" fillId="2" borderId="13" xfId="0" applyNumberFormat="1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 shrinkToFit="1"/>
    </xf>
    <xf numFmtId="0" fontId="65" fillId="0" borderId="13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164" fontId="12" fillId="0" borderId="11" xfId="0" applyNumberFormat="1" applyFont="1" applyBorder="1" applyAlignment="1">
      <alignment horizontal="right" vertical="center" wrapText="1" shrinkToFit="1"/>
    </xf>
    <xf numFmtId="0" fontId="78" fillId="0" borderId="12" xfId="0" applyFont="1" applyBorder="1" applyAlignment="1">
      <alignment horizontal="center" vertical="center"/>
    </xf>
    <xf numFmtId="14" fontId="78" fillId="0" borderId="12" xfId="0" applyNumberFormat="1" applyFont="1" applyBorder="1" applyAlignment="1">
      <alignment horizontal="center" vertical="center"/>
    </xf>
    <xf numFmtId="164" fontId="78" fillId="0" borderId="12" xfId="0" applyNumberFormat="1" applyFont="1" applyBorder="1" applyAlignment="1">
      <alignment horizontal="right" vertical="center" wrapText="1" shrinkToFit="1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wrapText="1" shrinkToFit="1"/>
    </xf>
    <xf numFmtId="0" fontId="12" fillId="2" borderId="13" xfId="0" applyFont="1" applyFill="1" applyBorder="1" applyAlignment="1">
      <alignment horizontal="center" vertical="center"/>
    </xf>
    <xf numFmtId="14" fontId="12" fillId="2" borderId="13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right" vertical="center" wrapText="1" shrinkToFi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15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left" vertical="center" wrapText="1"/>
    </xf>
    <xf numFmtId="0" fontId="79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5" fillId="0" borderId="11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5" fillId="0" borderId="0" xfId="0" applyFont="1" applyAlignment="1">
      <alignment vertical="center"/>
    </xf>
    <xf numFmtId="0" fontId="21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 shrinkToFit="1"/>
    </xf>
    <xf numFmtId="14" fontId="12" fillId="0" borderId="11" xfId="0" applyNumberFormat="1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left" vertical="center" wrapText="1" shrinkToFit="1"/>
    </xf>
    <xf numFmtId="0" fontId="17" fillId="0" borderId="13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 shrinkToFit="1"/>
    </xf>
    <xf numFmtId="14" fontId="12" fillId="0" borderId="13" xfId="0" applyNumberFormat="1" applyFont="1" applyBorder="1" applyAlignment="1">
      <alignment horizontal="center" vertical="center" wrapText="1" shrinkToFit="1"/>
    </xf>
    <xf numFmtId="164" fontId="78" fillId="0" borderId="13" xfId="0" applyNumberFormat="1" applyFont="1" applyBorder="1" applyAlignment="1">
      <alignment horizontal="right" vertical="center" wrapText="1" shrinkToFit="1"/>
    </xf>
    <xf numFmtId="0" fontId="69" fillId="0" borderId="12" xfId="0" applyFont="1" applyBorder="1" applyAlignment="1">
      <alignment horizontal="left" vertical="center" wrapText="1"/>
    </xf>
    <xf numFmtId="0" fontId="82" fillId="0" borderId="0" xfId="0" applyFont="1"/>
    <xf numFmtId="0" fontId="69" fillId="0" borderId="12" xfId="0" applyFont="1" applyBorder="1" applyAlignment="1">
      <alignment horizontal="center" vertical="center" wrapText="1" shrinkToFit="1"/>
    </xf>
    <xf numFmtId="14" fontId="69" fillId="0" borderId="12" xfId="0" applyNumberFormat="1" applyFont="1" applyBorder="1" applyAlignment="1">
      <alignment horizontal="center" vertical="center" wrapText="1" shrinkToFit="1"/>
    </xf>
    <xf numFmtId="164" fontId="69" fillId="0" borderId="12" xfId="0" applyNumberFormat="1" applyFont="1" applyBorder="1" applyAlignment="1">
      <alignment horizontal="right" vertical="center" wrapText="1" shrinkToFit="1"/>
    </xf>
    <xf numFmtId="0" fontId="64" fillId="0" borderId="12" xfId="0" applyNumberFormat="1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right" vertical="center" wrapText="1" shrinkToFit="1"/>
    </xf>
    <xf numFmtId="0" fontId="9" fillId="0" borderId="7" xfId="0" applyFont="1" applyBorder="1" applyAlignment="1">
      <alignment horizontal="left" vertical="center" wrapText="1" shrinkToFit="1"/>
    </xf>
    <xf numFmtId="14" fontId="9" fillId="0" borderId="13" xfId="0" applyNumberFormat="1" applyFont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14" fontId="12" fillId="0" borderId="12" xfId="0" applyNumberFormat="1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right" vertical="center" wrapText="1" shrinkToFit="1"/>
    </xf>
    <xf numFmtId="0" fontId="75" fillId="0" borderId="18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 shrinkToFit="1"/>
    </xf>
    <xf numFmtId="164" fontId="78" fillId="0" borderId="11" xfId="0" applyNumberFormat="1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 shrinkToFit="1"/>
    </xf>
    <xf numFmtId="14" fontId="9" fillId="0" borderId="12" xfId="0" applyNumberFormat="1" applyFont="1" applyBorder="1" applyAlignment="1">
      <alignment horizontal="center" vertical="center" wrapText="1" shrinkToFit="1"/>
    </xf>
    <xf numFmtId="0" fontId="83" fillId="0" borderId="14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14" fontId="12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right"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 shrinkToFit="1"/>
    </xf>
    <xf numFmtId="0" fontId="84" fillId="0" borderId="13" xfId="0" applyFont="1" applyBorder="1" applyAlignment="1">
      <alignment horizontal="left" vertical="center" wrapText="1" shrinkToFit="1"/>
    </xf>
    <xf numFmtId="0" fontId="59" fillId="0" borderId="11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wrapText="1"/>
    </xf>
    <xf numFmtId="164" fontId="41" fillId="0" borderId="12" xfId="0" applyNumberFormat="1" applyFont="1" applyBorder="1" applyAlignment="1">
      <alignment horizontal="righ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65" fillId="0" borderId="14" xfId="0" applyNumberFormat="1" applyFont="1" applyBorder="1" applyAlignment="1">
      <alignment horizontal="left" vertical="center" wrapText="1"/>
    </xf>
    <xf numFmtId="0" fontId="9" fillId="0" borderId="0" xfId="0" applyFont="1" applyBorder="1" applyAlignment="1"/>
    <xf numFmtId="0" fontId="55" fillId="4" borderId="13" xfId="0" applyFont="1" applyFill="1" applyBorder="1" applyAlignment="1">
      <alignment horizontal="center" vertical="center"/>
    </xf>
    <xf numFmtId="14" fontId="55" fillId="4" borderId="13" xfId="0" applyNumberFormat="1" applyFont="1" applyFill="1" applyBorder="1" applyAlignment="1">
      <alignment horizontal="center" vertical="center"/>
    </xf>
    <xf numFmtId="164" fontId="55" fillId="4" borderId="13" xfId="0" applyNumberFormat="1" applyFont="1" applyFill="1" applyBorder="1" applyAlignment="1">
      <alignment horizontal="right" vertical="center" wrapText="1" shrinkToFit="1"/>
    </xf>
    <xf numFmtId="0" fontId="85" fillId="4" borderId="0" xfId="0" applyFont="1" applyFill="1"/>
    <xf numFmtId="0" fontId="10" fillId="0" borderId="14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5" fillId="4" borderId="14" xfId="0" applyFont="1" applyFill="1" applyBorder="1" applyAlignment="1">
      <alignment horizontal="center" vertical="center"/>
    </xf>
    <xf numFmtId="14" fontId="55" fillId="4" borderId="14" xfId="0" applyNumberFormat="1" applyFont="1" applyFill="1" applyBorder="1" applyAlignment="1">
      <alignment horizontal="center" vertical="center"/>
    </xf>
    <xf numFmtId="164" fontId="55" fillId="4" borderId="14" xfId="0" applyNumberFormat="1" applyFont="1" applyFill="1" applyBorder="1" applyAlignment="1">
      <alignment horizontal="right" vertical="center" wrapText="1" shrinkToFit="1"/>
    </xf>
    <xf numFmtId="0" fontId="54" fillId="0" borderId="12" xfId="0" applyFont="1" applyBorder="1" applyAlignment="1">
      <alignment horizontal="left" vertical="center" wrapText="1" shrinkToFit="1"/>
    </xf>
    <xf numFmtId="0" fontId="87" fillId="4" borderId="13" xfId="0" applyFont="1" applyFill="1" applyBorder="1" applyAlignment="1">
      <alignment horizontal="left" vertical="center" wrapText="1"/>
    </xf>
    <xf numFmtId="0" fontId="88" fillId="4" borderId="13" xfId="0" applyNumberFormat="1" applyFont="1" applyFill="1" applyBorder="1" applyAlignment="1">
      <alignment horizontal="left" vertical="center" wrapText="1"/>
    </xf>
    <xf numFmtId="0" fontId="88" fillId="4" borderId="14" xfId="0" applyNumberFormat="1" applyFont="1" applyFill="1" applyBorder="1" applyAlignment="1">
      <alignment horizontal="left" vertical="center" wrapText="1"/>
    </xf>
    <xf numFmtId="0" fontId="45" fillId="3" borderId="0" xfId="0" applyFont="1" applyFill="1" applyAlignment="1">
      <alignment vertical="center"/>
    </xf>
    <xf numFmtId="0" fontId="68" fillId="3" borderId="13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164" fontId="50" fillId="3" borderId="13" xfId="0" applyNumberFormat="1" applyFont="1" applyFill="1" applyBorder="1" applyAlignment="1">
      <alignment horizontal="right" vertical="center" wrapText="1" shrinkToFit="1"/>
    </xf>
    <xf numFmtId="0" fontId="9" fillId="3" borderId="0" xfId="0" applyFont="1" applyFill="1"/>
    <xf numFmtId="0" fontId="12" fillId="3" borderId="13" xfId="0" applyFont="1" applyFill="1" applyBorder="1" applyAlignment="1">
      <alignment horizontal="left" vertical="center" wrapText="1"/>
    </xf>
    <xf numFmtId="0" fontId="51" fillId="3" borderId="13" xfId="0" applyNumberFormat="1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center" vertical="center"/>
    </xf>
    <xf numFmtId="14" fontId="12" fillId="3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shrinkToFit="1"/>
    </xf>
    <xf numFmtId="0" fontId="80" fillId="0" borderId="13" xfId="0" applyFont="1" applyBorder="1" applyAlignment="1">
      <alignment horizontal="left" vertical="center" wrapText="1" shrinkToFit="1"/>
    </xf>
    <xf numFmtId="0" fontId="38" fillId="0" borderId="11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89" fillId="0" borderId="14" xfId="0" applyFont="1" applyBorder="1" applyAlignment="1">
      <alignment horizontal="left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 shrinkToFit="1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shrinkToFit="1"/>
    </xf>
    <xf numFmtId="0" fontId="66" fillId="0" borderId="13" xfId="0" applyFont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0" fontId="23" fillId="0" borderId="0" xfId="0" applyFont="1"/>
    <xf numFmtId="0" fontId="48" fillId="0" borderId="4" xfId="0" applyFont="1" applyBorder="1" applyAlignment="1">
      <alignment horizontal="right" vertical="center" wrapText="1" shrinkToFit="1"/>
    </xf>
    <xf numFmtId="14" fontId="23" fillId="0" borderId="1" xfId="0" applyNumberFormat="1" applyFont="1" applyBorder="1" applyAlignment="1">
      <alignment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left" vertical="center" wrapText="1" shrinkToFit="1"/>
    </xf>
    <xf numFmtId="164" fontId="23" fillId="0" borderId="1" xfId="0" applyNumberFormat="1" applyFont="1" applyBorder="1" applyAlignment="1">
      <alignment horizontal="right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7" fillId="0" borderId="1" xfId="0" applyNumberFormat="1" applyFont="1" applyBorder="1" applyAlignment="1">
      <alignment horizontal="left" vertical="center" wrapText="1"/>
    </xf>
    <xf numFmtId="0" fontId="66" fillId="0" borderId="1" xfId="0" applyFont="1" applyBorder="1" applyAlignment="1">
      <alignment horizontal="center" vertical="center"/>
    </xf>
    <xf numFmtId="14" fontId="6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0" fillId="0" borderId="0" xfId="0" applyFont="1"/>
    <xf numFmtId="0" fontId="70" fillId="0" borderId="0" xfId="0" applyFont="1" applyBorder="1"/>
    <xf numFmtId="0" fontId="66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1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right" vertical="center" wrapText="1" shrinkToFit="1"/>
    </xf>
    <xf numFmtId="164" fontId="11" fillId="0" borderId="17" xfId="0" applyNumberFormat="1" applyFont="1" applyBorder="1" applyAlignment="1">
      <alignment horizontal="right"/>
    </xf>
    <xf numFmtId="0" fontId="70" fillId="0" borderId="18" xfId="0" applyFont="1" applyBorder="1" applyAlignment="1">
      <alignment horizontal="left" vertical="center" wrapText="1"/>
    </xf>
    <xf numFmtId="0" fontId="65" fillId="0" borderId="14" xfId="0" applyNumberFormat="1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13" fillId="0" borderId="13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17" fillId="0" borderId="13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17" fillId="0" borderId="12" xfId="0" applyNumberFormat="1" applyFont="1" applyBorder="1" applyAlignment="1">
      <alignment horizontal="left" vertical="center" wrapText="1"/>
    </xf>
    <xf numFmtId="164" fontId="66" fillId="0" borderId="12" xfId="0" applyNumberFormat="1" applyFont="1" applyBorder="1" applyAlignment="1">
      <alignment horizontal="righ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wrapText="1"/>
    </xf>
    <xf numFmtId="0" fontId="66" fillId="0" borderId="13" xfId="0" applyFont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79" fillId="0" borderId="12" xfId="0" applyFont="1" applyBorder="1" applyAlignment="1">
      <alignment horizontal="left" vertical="center" wrapText="1" shrinkToFit="1"/>
    </xf>
    <xf numFmtId="0" fontId="19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23" fillId="2" borderId="13" xfId="0" applyFont="1" applyFill="1" applyBorder="1" applyAlignment="1">
      <alignment horizontal="center" vertical="center" wrapText="1" shrinkToFit="1"/>
    </xf>
    <xf numFmtId="0" fontId="48" fillId="2" borderId="13" xfId="0" applyFont="1" applyFill="1" applyBorder="1" applyAlignment="1">
      <alignment horizontal="right" vertical="center" wrapText="1" shrinkToFit="1"/>
    </xf>
    <xf numFmtId="0" fontId="48" fillId="2" borderId="1" xfId="0" applyFont="1" applyFill="1" applyBorder="1" applyAlignment="1">
      <alignment horizontal="center" vertical="center" wrapText="1" shrinkToFit="1"/>
    </xf>
    <xf numFmtId="164" fontId="48" fillId="2" borderId="1" xfId="0" applyNumberFormat="1" applyFont="1" applyFill="1" applyBorder="1" applyAlignment="1">
      <alignment horizontal="right" vertical="center" wrapText="1" shrinkToFit="1"/>
    </xf>
    <xf numFmtId="164" fontId="19" fillId="0" borderId="1" xfId="0" applyNumberFormat="1" applyFont="1" applyBorder="1" applyAlignment="1">
      <alignment horizontal="right" vertical="center" wrapText="1" shrinkToFit="1"/>
    </xf>
    <xf numFmtId="0" fontId="79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 shrinkToFit="1"/>
    </xf>
    <xf numFmtId="0" fontId="46" fillId="0" borderId="13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left" vertical="center" wrapText="1"/>
    </xf>
    <xf numFmtId="0" fontId="46" fillId="0" borderId="1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27" fillId="0" borderId="12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1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14" fontId="8" fillId="0" borderId="14" xfId="0" applyNumberFormat="1" applyFont="1" applyBorder="1" applyAlignment="1">
      <alignment horizontal="center" vertical="center" wrapText="1" shrinkToFit="1"/>
    </xf>
    <xf numFmtId="164" fontId="66" fillId="0" borderId="14" xfId="0" applyNumberFormat="1" applyFont="1" applyBorder="1" applyAlignment="1">
      <alignment horizontal="right" vertical="center" wrapText="1" shrinkToFit="1"/>
    </xf>
    <xf numFmtId="0" fontId="20" fillId="0" borderId="13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 shrinkToFit="1"/>
    </xf>
    <xf numFmtId="0" fontId="64" fillId="0" borderId="14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14" fontId="42" fillId="0" borderId="14" xfId="0" applyNumberFormat="1" applyFont="1" applyBorder="1" applyAlignment="1">
      <alignment horizontal="center" vertical="center" wrapText="1" shrinkToFit="1"/>
    </xf>
    <xf numFmtId="164" fontId="42" fillId="0" borderId="14" xfId="0" applyNumberFormat="1" applyFont="1" applyBorder="1" applyAlignment="1">
      <alignment horizontal="right" vertical="center" wrapText="1" shrinkToFit="1"/>
    </xf>
    <xf numFmtId="0" fontId="20" fillId="0" borderId="14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56" fillId="0" borderId="15" xfId="0" applyNumberFormat="1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/>
    </xf>
    <xf numFmtId="14" fontId="42" fillId="0" borderId="13" xfId="0" applyNumberFormat="1" applyFont="1" applyBorder="1" applyAlignment="1">
      <alignment horizontal="center" vertical="center"/>
    </xf>
    <xf numFmtId="164" fontId="42" fillId="0" borderId="13" xfId="0" applyNumberFormat="1" applyFont="1" applyBorder="1" applyAlignment="1">
      <alignment horizontal="right" vertical="center" wrapText="1" shrinkToFit="1"/>
    </xf>
    <xf numFmtId="0" fontId="94" fillId="0" borderId="0" xfId="0" applyFont="1" applyAlignment="1">
      <alignment horizontal="right"/>
    </xf>
    <xf numFmtId="0" fontId="95" fillId="0" borderId="0" xfId="0" applyFont="1"/>
    <xf numFmtId="0" fontId="63" fillId="0" borderId="1" xfId="0" applyNumberFormat="1" applyFont="1" applyBorder="1" applyAlignment="1">
      <alignment horizontal="left" vertical="center" wrapText="1"/>
    </xf>
    <xf numFmtId="0" fontId="43" fillId="0" borderId="13" xfId="0" applyNumberFormat="1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3" fillId="0" borderId="14" xfId="0" applyNumberFormat="1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14" fontId="42" fillId="0" borderId="14" xfId="0" applyNumberFormat="1" applyFont="1" applyBorder="1" applyAlignment="1">
      <alignment horizontal="center" vertical="center"/>
    </xf>
    <xf numFmtId="164" fontId="94" fillId="0" borderId="16" xfId="0" applyNumberFormat="1" applyFont="1" applyBorder="1" applyAlignment="1">
      <alignment horizontal="right"/>
    </xf>
    <xf numFmtId="0" fontId="25" fillId="0" borderId="12" xfId="0" applyNumberFormat="1" applyFont="1" applyBorder="1" applyAlignment="1">
      <alignment horizontal="left" vertical="center" wrapText="1"/>
    </xf>
    <xf numFmtId="0" fontId="1" fillId="0" borderId="0" xfId="1" applyAlignment="1">
      <alignment horizontal="right"/>
    </xf>
    <xf numFmtId="0" fontId="1" fillId="0" borderId="0" xfId="1" applyBorder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9" fillId="0" borderId="0" xfId="0" applyFont="1" applyBorder="1"/>
    <xf numFmtId="164" fontId="11" fillId="0" borderId="17" xfId="0" applyNumberFormat="1" applyFont="1" applyBorder="1" applyAlignment="1">
      <alignment horizontal="right"/>
    </xf>
    <xf numFmtId="0" fontId="65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wrapText="1" shrinkToFit="1"/>
    </xf>
    <xf numFmtId="0" fontId="9" fillId="0" borderId="12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Border="1"/>
    <xf numFmtId="164" fontId="8" fillId="0" borderId="1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 shrinkToFit="1"/>
    </xf>
    <xf numFmtId="0" fontId="25" fillId="0" borderId="13" xfId="0" applyNumberFormat="1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164" fontId="42" fillId="0" borderId="13" xfId="0" applyNumberFormat="1" applyFont="1" applyBorder="1" applyAlignment="1">
      <alignment horizontal="right" vertical="center" wrapText="1" shrinkToFit="1"/>
    </xf>
    <xf numFmtId="0" fontId="93" fillId="0" borderId="2" xfId="0" applyFont="1" applyBorder="1" applyAlignment="1">
      <alignment horizontal="center" vertical="center"/>
    </xf>
    <xf numFmtId="0" fontId="93" fillId="0" borderId="2" xfId="0" applyFont="1" applyBorder="1" applyAlignment="1">
      <alignment horizontal="center"/>
    </xf>
    <xf numFmtId="0" fontId="93" fillId="0" borderId="24" xfId="0" applyFont="1" applyBorder="1" applyAlignment="1">
      <alignment horizontal="center"/>
    </xf>
    <xf numFmtId="0" fontId="41" fillId="0" borderId="13" xfId="0" applyFont="1" applyBorder="1" applyAlignment="1">
      <alignment horizontal="left" vertical="center" wrapText="1"/>
    </xf>
    <xf numFmtId="0" fontId="95" fillId="0" borderId="1" xfId="0" applyFont="1" applyBorder="1" applyAlignment="1">
      <alignment horizontal="center" vertical="center"/>
    </xf>
    <xf numFmtId="14" fontId="42" fillId="0" borderId="1" xfId="0" applyNumberFormat="1" applyFont="1" applyBorder="1" applyAlignment="1">
      <alignment horizontal="center" vertical="center"/>
    </xf>
    <xf numFmtId="0" fontId="95" fillId="0" borderId="1" xfId="0" applyFont="1" applyBorder="1" applyAlignment="1">
      <alignment horizontal="center"/>
    </xf>
    <xf numFmtId="164" fontId="42" fillId="0" borderId="1" xfId="0" applyNumberFormat="1" applyFont="1" applyBorder="1" applyAlignment="1">
      <alignment horizontal="right" vertical="center" wrapText="1" shrinkToFit="1"/>
    </xf>
    <xf numFmtId="0" fontId="95" fillId="0" borderId="11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 wrapText="1" shrinkToFit="1"/>
    </xf>
    <xf numFmtId="0" fontId="6" fillId="0" borderId="0" xfId="0" applyFont="1"/>
    <xf numFmtId="0" fontId="44" fillId="0" borderId="8" xfId="0" applyFont="1" applyBorder="1" applyAlignment="1">
      <alignment horizontal="left" vertical="center" wrapText="1"/>
    </xf>
    <xf numFmtId="0" fontId="93" fillId="0" borderId="5" xfId="0" applyFont="1" applyBorder="1" applyAlignment="1">
      <alignment horizontal="center"/>
    </xf>
    <xf numFmtId="0" fontId="95" fillId="0" borderId="5" xfId="0" applyFont="1" applyBorder="1" applyAlignment="1">
      <alignment horizontal="center"/>
    </xf>
    <xf numFmtId="14" fontId="42" fillId="0" borderId="3" xfId="0" applyNumberFormat="1" applyFont="1" applyBorder="1" applyAlignment="1">
      <alignment horizontal="center" vertical="center"/>
    </xf>
    <xf numFmtId="164" fontId="42" fillId="0" borderId="20" xfId="0" applyNumberFormat="1" applyFont="1" applyBorder="1" applyAlignment="1">
      <alignment horizontal="right" vertical="center" wrapText="1" shrinkToFit="1"/>
    </xf>
    <xf numFmtId="164" fontId="11" fillId="0" borderId="0" xfId="0" applyNumberFormat="1" applyFont="1" applyBorder="1" applyAlignment="1">
      <alignment horizontal="right"/>
    </xf>
    <xf numFmtId="0" fontId="9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 wrapText="1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/>
    <xf numFmtId="0" fontId="4" fillId="0" borderId="0" xfId="0" applyFont="1" applyBorder="1"/>
    <xf numFmtId="0" fontId="6" fillId="0" borderId="13" xfId="0" applyFont="1" applyBorder="1" applyAlignment="1">
      <alignment horizontal="lef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left" vertical="center" wrapText="1" shrinkToFit="1"/>
    </xf>
    <xf numFmtId="0" fontId="48" fillId="0" borderId="13" xfId="0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wrapText="1" shrinkToFit="1"/>
    </xf>
    <xf numFmtId="0" fontId="48" fillId="0" borderId="1" xfId="0" applyFont="1" applyBorder="1" applyAlignment="1">
      <alignment horizontal="center" vertical="center" wrapText="1" shrinkToFit="1"/>
    </xf>
    <xf numFmtId="0" fontId="23" fillId="0" borderId="0" xfId="0" applyFont="1"/>
    <xf numFmtId="0" fontId="23" fillId="0" borderId="0" xfId="0" applyFont="1" applyBorder="1"/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11" fillId="0" borderId="0" xfId="0" applyFont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right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52" fillId="0" borderId="11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164" fontId="23" fillId="5" borderId="1" xfId="0" applyNumberFormat="1" applyFont="1" applyFill="1" applyBorder="1" applyAlignment="1">
      <alignment horizontal="right" vertical="center" wrapText="1" shrinkToFit="1"/>
    </xf>
    <xf numFmtId="0" fontId="9" fillId="0" borderId="0" xfId="0" applyFont="1"/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 wrapText="1" shrinkToFit="1"/>
    </xf>
    <xf numFmtId="0" fontId="52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14" fontId="8" fillId="0" borderId="10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14" fontId="66" fillId="0" borderId="13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0" fontId="23" fillId="0" borderId="0" xfId="0" applyFont="1"/>
    <xf numFmtId="0" fontId="23" fillId="0" borderId="0" xfId="0" applyFont="1" applyBorder="1"/>
    <xf numFmtId="0" fontId="8" fillId="0" borderId="13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 vertical="center" wrapText="1" shrinkToFit="1"/>
    </xf>
    <xf numFmtId="0" fontId="48" fillId="4" borderId="1" xfId="0" applyFont="1" applyFill="1" applyBorder="1" applyAlignment="1">
      <alignment horizontal="center" vertical="center" wrapText="1" shrinkToFit="1"/>
    </xf>
    <xf numFmtId="164" fontId="48" fillId="4" borderId="1" xfId="0" applyNumberFormat="1" applyFont="1" applyFill="1" applyBorder="1" applyAlignment="1">
      <alignment horizontal="right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 shrinkToFit="1"/>
    </xf>
    <xf numFmtId="164" fontId="8" fillId="0" borderId="10" xfId="0" applyNumberFormat="1" applyFont="1" applyBorder="1" applyAlignment="1">
      <alignment horizontal="right" vertical="center" wrapText="1" shrinkToFit="1"/>
    </xf>
    <xf numFmtId="0" fontId="70" fillId="0" borderId="0" xfId="0" applyFont="1"/>
    <xf numFmtId="0" fontId="70" fillId="0" borderId="0" xfId="0" applyFont="1" applyBorder="1"/>
    <xf numFmtId="0" fontId="8" fillId="0" borderId="14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left" vertical="center" wrapText="1"/>
    </xf>
    <xf numFmtId="14" fontId="66" fillId="0" borderId="14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1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8" fillId="2" borderId="13" xfId="0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right" vertical="center" wrapText="1" shrinkToFit="1"/>
    </xf>
    <xf numFmtId="0" fontId="8" fillId="0" borderId="11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75" fillId="0" borderId="1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 shrinkToFit="1"/>
    </xf>
    <xf numFmtId="0" fontId="23" fillId="4" borderId="13" xfId="0" applyFont="1" applyFill="1" applyBorder="1" applyAlignment="1">
      <alignment horizontal="left" vertical="center" wrapText="1" shrinkToFit="1"/>
    </xf>
    <xf numFmtId="0" fontId="46" fillId="0" borderId="1" xfId="0" applyFont="1" applyBorder="1" applyAlignment="1">
      <alignment vertical="center" wrapText="1" shrinkToFit="1"/>
    </xf>
    <xf numFmtId="0" fontId="4" fillId="4" borderId="13" xfId="0" applyFont="1" applyFill="1" applyBorder="1" applyAlignment="1">
      <alignment vertical="center" wrapText="1" shrinkToFit="1"/>
    </xf>
    <xf numFmtId="0" fontId="48" fillId="4" borderId="13" xfId="0" applyFont="1" applyFill="1" applyBorder="1" applyAlignment="1">
      <alignment vertical="center" wrapText="1" shrinkToFi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/>
    </xf>
    <xf numFmtId="0" fontId="18" fillId="0" borderId="2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 shrinkToFit="1"/>
    </xf>
    <xf numFmtId="0" fontId="52" fillId="0" borderId="12" xfId="0" applyFont="1" applyBorder="1" applyAlignment="1">
      <alignment horizontal="left" vertical="center" wrapText="1" shrinkToFit="1"/>
    </xf>
    <xf numFmtId="0" fontId="8" fillId="0" borderId="16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 vertical="center" wrapText="1" shrinkToFit="1"/>
    </xf>
    <xf numFmtId="0" fontId="86" fillId="0" borderId="7" xfId="0" applyFont="1" applyBorder="1" applyAlignment="1">
      <alignment horizontal="left" vertical="center" wrapText="1"/>
    </xf>
    <xf numFmtId="0" fontId="86" fillId="0" borderId="2" xfId="0" applyFont="1" applyBorder="1" applyAlignment="1">
      <alignment horizontal="left" vertical="center" wrapText="1"/>
    </xf>
    <xf numFmtId="0" fontId="96" fillId="0" borderId="7" xfId="0" applyFont="1" applyBorder="1" applyAlignment="1">
      <alignment horizontal="left" vertical="center" wrapText="1"/>
    </xf>
    <xf numFmtId="0" fontId="96" fillId="0" borderId="2" xfId="0" applyFont="1" applyBorder="1" applyAlignment="1">
      <alignment horizontal="left" vertical="center" wrapText="1"/>
    </xf>
    <xf numFmtId="0" fontId="86" fillId="0" borderId="24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96" fillId="0" borderId="24" xfId="0" applyFont="1" applyBorder="1" applyAlignment="1">
      <alignment horizontal="left" vertical="center" wrapText="1"/>
    </xf>
    <xf numFmtId="0" fontId="96" fillId="0" borderId="13" xfId="0" applyFont="1" applyBorder="1" applyAlignment="1">
      <alignment horizontal="left" vertical="center"/>
    </xf>
    <xf numFmtId="0" fontId="86" fillId="0" borderId="18" xfId="0" applyFont="1" applyBorder="1" applyAlignment="1">
      <alignment horizontal="left" vertical="center" wrapText="1"/>
    </xf>
    <xf numFmtId="0" fontId="86" fillId="0" borderId="12" xfId="0" applyFont="1" applyBorder="1" applyAlignment="1">
      <alignment horizontal="left" vertical="center" wrapText="1"/>
    </xf>
    <xf numFmtId="0" fontId="75" fillId="0" borderId="23" xfId="0" applyFont="1" applyBorder="1" applyAlignment="1">
      <alignment horizontal="left" vertical="center"/>
    </xf>
    <xf numFmtId="0" fontId="96" fillId="0" borderId="1" xfId="0" applyFont="1" applyBorder="1" applyAlignment="1">
      <alignment horizontal="left" vertical="center"/>
    </xf>
    <xf numFmtId="0" fontId="96" fillId="0" borderId="2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96" fillId="0" borderId="18" xfId="0" applyFont="1" applyBorder="1" applyAlignment="1">
      <alignment horizontal="left" vertical="center" wrapText="1"/>
    </xf>
    <xf numFmtId="0" fontId="40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40" fillId="3" borderId="12" xfId="0" applyFont="1" applyFill="1" applyBorder="1" applyAlignment="1">
      <alignment vertical="center" wrapText="1"/>
    </xf>
    <xf numFmtId="0" fontId="97" fillId="0" borderId="1" xfId="0" applyFont="1" applyBorder="1" applyAlignment="1">
      <alignment horizontal="left" vertical="center" wrapText="1"/>
    </xf>
    <xf numFmtId="0" fontId="96" fillId="0" borderId="1" xfId="0" applyFont="1" applyBorder="1" applyAlignment="1">
      <alignment horizontal="left" vertical="center" wrapText="1"/>
    </xf>
    <xf numFmtId="0" fontId="96" fillId="0" borderId="1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 wrapText="1"/>
    </xf>
    <xf numFmtId="0" fontId="96" fillId="0" borderId="24" xfId="0" applyFont="1" applyBorder="1" applyAlignment="1">
      <alignment horizontal="left" vertical="center"/>
    </xf>
    <xf numFmtId="0" fontId="38" fillId="0" borderId="1" xfId="0" applyNumberFormat="1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 shrinkToFit="1"/>
    </xf>
    <xf numFmtId="0" fontId="9" fillId="0" borderId="13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9" fillId="0" borderId="14" xfId="0" applyFont="1" applyBorder="1" applyAlignment="1">
      <alignment vertical="center" wrapText="1" shrinkToFit="1"/>
    </xf>
    <xf numFmtId="0" fontId="9" fillId="0" borderId="12" xfId="0" applyFont="1" applyBorder="1" applyAlignment="1">
      <alignment vertical="center" wrapText="1" shrinkToFit="1"/>
    </xf>
    <xf numFmtId="0" fontId="38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96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164" fontId="8" fillId="0" borderId="27" xfId="0" applyNumberFormat="1" applyFont="1" applyBorder="1" applyAlignment="1">
      <alignment horizontal="right" vertical="center" wrapText="1" shrinkToFit="1"/>
    </xf>
    <xf numFmtId="0" fontId="99" fillId="0" borderId="1" xfId="0" applyFont="1" applyBorder="1" applyAlignment="1">
      <alignment horizontal="left" vertical="center" wrapText="1"/>
    </xf>
    <xf numFmtId="0" fontId="6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99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45" fillId="0" borderId="24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 shrinkToFit="1"/>
    </xf>
    <xf numFmtId="0" fontId="0" fillId="0" borderId="0" xfId="0"/>
    <xf numFmtId="0" fontId="0" fillId="0" borderId="0" xfId="0"/>
    <xf numFmtId="0" fontId="4" fillId="0" borderId="0" xfId="0" applyFont="1"/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23" fillId="0" borderId="0" xfId="0" applyFont="1"/>
    <xf numFmtId="0" fontId="4" fillId="0" borderId="0" xfId="0" applyFont="1" applyAlignment="1">
      <alignment horizontal="right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 shrinkToFit="1"/>
    </xf>
    <xf numFmtId="14" fontId="8" fillId="0" borderId="10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left" vertical="center" wrapText="1" shrinkToFit="1"/>
    </xf>
    <xf numFmtId="0" fontId="48" fillId="0" borderId="13" xfId="0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wrapText="1" shrinkToFit="1"/>
    </xf>
    <xf numFmtId="0" fontId="23" fillId="0" borderId="0" xfId="0" applyFont="1"/>
    <xf numFmtId="0" fontId="23" fillId="0" borderId="0" xfId="0" applyFont="1" applyBorder="1"/>
    <xf numFmtId="14" fontId="4" fillId="0" borderId="13" xfId="0" applyNumberFormat="1" applyFont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 vertical="center" wrapText="1" shrinkToFit="1"/>
    </xf>
    <xf numFmtId="0" fontId="48" fillId="4" borderId="13" xfId="0" applyFont="1" applyFill="1" applyBorder="1" applyAlignment="1">
      <alignment horizontal="righ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66" fillId="0" borderId="1" xfId="0" applyFont="1" applyBorder="1" applyAlignment="1">
      <alignment horizontal="center" vertical="center"/>
    </xf>
    <xf numFmtId="14" fontId="6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right" vertical="center" wrapText="1" shrinkToFit="1"/>
    </xf>
    <xf numFmtId="0" fontId="13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46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46" fillId="0" borderId="1" xfId="0" applyNumberFormat="1" applyFont="1" applyBorder="1" applyAlignment="1">
      <alignment horizontal="left" vertical="center" wrapText="1"/>
    </xf>
    <xf numFmtId="0" fontId="70" fillId="0" borderId="0" xfId="0" applyFont="1"/>
    <xf numFmtId="0" fontId="70" fillId="0" borderId="0" xfId="0" applyFont="1" applyBorder="1"/>
    <xf numFmtId="0" fontId="4" fillId="0" borderId="10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70" fillId="0" borderId="1" xfId="0" applyFont="1" applyBorder="1" applyAlignment="1">
      <alignment horizontal="left" vertical="center" wrapText="1"/>
    </xf>
    <xf numFmtId="14" fontId="48" fillId="0" borderId="1" xfId="0" applyNumberFormat="1" applyFont="1" applyBorder="1" applyAlignment="1">
      <alignment horizontal="center" vertical="center" wrapText="1" shrinkToFit="1"/>
    </xf>
    <xf numFmtId="14" fontId="8" fillId="4" borderId="1" xfId="0" applyNumberFormat="1" applyFont="1" applyFill="1" applyBorder="1" applyAlignment="1">
      <alignment horizontal="center" vertical="center" wrapText="1" shrinkToFit="1"/>
    </xf>
    <xf numFmtId="14" fontId="48" fillId="4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17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righ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70" fillId="0" borderId="18" xfId="0" applyFont="1" applyBorder="1" applyAlignment="1">
      <alignment horizontal="left" vertical="center" wrapText="1"/>
    </xf>
    <xf numFmtId="0" fontId="65" fillId="0" borderId="14" xfId="0" applyNumberFormat="1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4" fontId="4" fillId="0" borderId="11" xfId="0" applyNumberFormat="1" applyFont="1" applyBorder="1" applyAlignment="1">
      <alignment horizontal="center" vertical="center" wrapText="1" shrinkToFit="1"/>
    </xf>
    <xf numFmtId="0" fontId="70" fillId="0" borderId="12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14" fontId="66" fillId="0" borderId="12" xfId="0" applyNumberFormat="1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righ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righ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4" fontId="4" fillId="0" borderId="12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79" fillId="0" borderId="12" xfId="0" applyNumberFormat="1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 shrinkToFit="1"/>
    </xf>
    <xf numFmtId="0" fontId="17" fillId="0" borderId="14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61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left" vertical="center" wrapText="1"/>
    </xf>
    <xf numFmtId="164" fontId="19" fillId="0" borderId="11" xfId="0" applyNumberFormat="1" applyFont="1" applyBorder="1" applyAlignment="1">
      <alignment horizontal="right" vertical="center" wrapText="1" shrinkToFit="1"/>
    </xf>
    <xf numFmtId="0" fontId="79" fillId="0" borderId="11" xfId="0" applyNumberFormat="1" applyFont="1" applyBorder="1" applyAlignment="1">
      <alignment horizontal="left" vertical="center" wrapText="1"/>
    </xf>
    <xf numFmtId="0" fontId="79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right" vertical="center" wrapText="1" shrinkToFit="1"/>
    </xf>
    <xf numFmtId="164" fontId="42" fillId="0" borderId="1" xfId="0" applyNumberFormat="1" applyFont="1" applyBorder="1" applyAlignment="1">
      <alignment horizontal="right" vertical="center" wrapText="1" shrinkToFit="1"/>
    </xf>
    <xf numFmtId="0" fontId="4" fillId="0" borderId="0" xfId="0" applyFont="1" applyBorder="1" applyAlignment="1"/>
    <xf numFmtId="0" fontId="17" fillId="0" borderId="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64" fontId="42" fillId="0" borderId="11" xfId="0" applyNumberFormat="1" applyFont="1" applyBorder="1" applyAlignment="1">
      <alignment horizontal="right" vertical="center" wrapText="1" shrinkToFit="1"/>
    </xf>
    <xf numFmtId="0" fontId="83" fillId="0" borderId="13" xfId="0" applyNumberFormat="1" applyFont="1" applyBorder="1" applyAlignment="1">
      <alignment horizontal="left" vertical="center" wrapText="1"/>
    </xf>
    <xf numFmtId="0" fontId="83" fillId="0" borderId="1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3" fillId="0" borderId="11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17" fillId="0" borderId="13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12" fillId="0" borderId="12" xfId="0" applyFont="1" applyBorder="1" applyAlignment="1">
      <alignment horizontal="left" vertical="center" wrapText="1"/>
    </xf>
    <xf numFmtId="0" fontId="83" fillId="0" borderId="12" xfId="0" applyNumberFormat="1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4" fontId="8" fillId="4" borderId="13" xfId="0" applyNumberFormat="1" applyFont="1" applyFill="1" applyBorder="1" applyAlignment="1">
      <alignment horizontal="center" vertical="center" wrapText="1" shrinkToFit="1"/>
    </xf>
    <xf numFmtId="164" fontId="8" fillId="4" borderId="13" xfId="0" applyNumberFormat="1" applyFont="1" applyFill="1" applyBorder="1" applyAlignment="1">
      <alignment horizontal="right"/>
    </xf>
    <xf numFmtId="0" fontId="52" fillId="4" borderId="14" xfId="0" applyFont="1" applyFill="1" applyBorder="1" applyAlignment="1">
      <alignment horizontal="left" vertical="center" wrapText="1" shrinkToFit="1"/>
    </xf>
    <xf numFmtId="14" fontId="8" fillId="4" borderId="11" xfId="0" applyNumberFormat="1" applyFont="1" applyFill="1" applyBorder="1" applyAlignment="1">
      <alignment horizontal="center" vertical="center" wrapText="1" shrinkToFit="1"/>
    </xf>
    <xf numFmtId="164" fontId="8" fillId="4" borderId="11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right" vertical="center" wrapText="1" shrinkToFit="1"/>
    </xf>
    <xf numFmtId="0" fontId="6" fillId="4" borderId="13" xfId="0" applyFont="1" applyFill="1" applyBorder="1" applyAlignment="1">
      <alignment horizontal="left" vertical="center" wrapText="1" shrinkToFit="1"/>
    </xf>
    <xf numFmtId="0" fontId="4" fillId="4" borderId="12" xfId="0" applyFont="1" applyFill="1" applyBorder="1" applyAlignment="1">
      <alignment horizontal="left" vertical="center" wrapText="1" shrinkToFit="1"/>
    </xf>
    <xf numFmtId="0" fontId="6" fillId="4" borderId="12" xfId="0" applyFont="1" applyFill="1" applyBorder="1" applyAlignment="1">
      <alignment horizontal="left" vertical="center" wrapText="1" shrinkToFit="1"/>
    </xf>
    <xf numFmtId="0" fontId="4" fillId="4" borderId="12" xfId="0" applyFont="1" applyFill="1" applyBorder="1" applyAlignment="1">
      <alignment horizontal="center" vertical="center" wrapText="1" shrinkToFit="1"/>
    </xf>
    <xf numFmtId="14" fontId="8" fillId="4" borderId="12" xfId="0" applyNumberFormat="1" applyFont="1" applyFill="1" applyBorder="1" applyAlignment="1">
      <alignment horizontal="center" vertical="center" wrapText="1" shrinkToFit="1"/>
    </xf>
    <xf numFmtId="164" fontId="8" fillId="4" borderId="12" xfId="0" applyNumberFormat="1" applyFont="1" applyFill="1" applyBorder="1" applyAlignment="1">
      <alignment horizontal="right"/>
    </xf>
    <xf numFmtId="0" fontId="83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 shrinkToFit="1"/>
    </xf>
    <xf numFmtId="0" fontId="49" fillId="0" borderId="13" xfId="0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righ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01" fillId="0" borderId="12" xfId="0" applyNumberFormat="1" applyFont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 shrinkToFit="1"/>
    </xf>
    <xf numFmtId="164" fontId="4" fillId="6" borderId="1" xfId="0" applyNumberFormat="1" applyFont="1" applyFill="1" applyBorder="1" applyAlignment="1">
      <alignment horizontal="right" vertical="center" wrapText="1" shrinkToFit="1"/>
    </xf>
    <xf numFmtId="164" fontId="9" fillId="6" borderId="1" xfId="0" applyNumberFormat="1" applyFont="1" applyFill="1" applyBorder="1" applyAlignment="1">
      <alignment horizontal="right" vertical="center" wrapText="1" shrinkToFit="1"/>
    </xf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 applyBorder="1"/>
    <xf numFmtId="0" fontId="8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 wrapText="1" shrinkToFit="1"/>
    </xf>
    <xf numFmtId="14" fontId="8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 wrapText="1" shrinkToFit="1"/>
    </xf>
    <xf numFmtId="0" fontId="6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 shrinkToFit="1"/>
    </xf>
    <xf numFmtId="14" fontId="8" fillId="0" borderId="10" xfId="0" applyNumberFormat="1" applyFont="1" applyBorder="1" applyAlignment="1">
      <alignment horizontal="center" vertical="center"/>
    </xf>
    <xf numFmtId="164" fontId="66" fillId="0" borderId="1" xfId="0" applyNumberFormat="1" applyFont="1" applyBorder="1" applyAlignment="1">
      <alignment horizontal="right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164" fontId="8" fillId="0" borderId="13" xfId="0" applyNumberFormat="1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left" vertical="center" wrapText="1" shrinkToFit="1"/>
    </xf>
    <xf numFmtId="0" fontId="48" fillId="0" borderId="13" xfId="0" applyFont="1" applyBorder="1" applyAlignment="1">
      <alignment horizontal="right" vertical="center" wrapText="1" shrinkToFit="1"/>
    </xf>
    <xf numFmtId="0" fontId="23" fillId="0" borderId="13" xfId="0" applyFont="1" applyBorder="1" applyAlignment="1">
      <alignment wrapText="1" shrinkToFit="1"/>
    </xf>
    <xf numFmtId="0" fontId="48" fillId="0" borderId="1" xfId="0" applyFont="1" applyBorder="1" applyAlignment="1">
      <alignment horizontal="center" vertical="center" wrapText="1" shrinkToFit="1"/>
    </xf>
    <xf numFmtId="0" fontId="23" fillId="0" borderId="0" xfId="0" applyFont="1"/>
    <xf numFmtId="0" fontId="23" fillId="0" borderId="0" xfId="0" applyFont="1" applyBorder="1"/>
    <xf numFmtId="0" fontId="48" fillId="0" borderId="4" xfId="0" applyFont="1" applyBorder="1" applyAlignment="1">
      <alignment horizontal="right" vertical="center" wrapText="1" shrinkToFit="1"/>
    </xf>
    <xf numFmtId="14" fontId="23" fillId="0" borderId="1" xfId="0" applyNumberFormat="1" applyFont="1" applyBorder="1" applyAlignment="1">
      <alignment vertical="center" wrapText="1" shrinkToFit="1"/>
    </xf>
    <xf numFmtId="14" fontId="4" fillId="0" borderId="13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4" fontId="8" fillId="4" borderId="1" xfId="0" applyNumberFormat="1" applyFont="1" applyFill="1" applyBorder="1" applyAlignment="1">
      <alignment horizontal="right"/>
    </xf>
    <xf numFmtId="0" fontId="23" fillId="4" borderId="13" xfId="0" applyFont="1" applyFill="1" applyBorder="1" applyAlignment="1">
      <alignment horizontal="center" vertical="center" wrapText="1" shrinkToFit="1"/>
    </xf>
    <xf numFmtId="0" fontId="48" fillId="4" borderId="13" xfId="0" applyFont="1" applyFill="1" applyBorder="1" applyAlignment="1">
      <alignment horizontal="right" vertical="center" wrapText="1" shrinkToFit="1"/>
    </xf>
    <xf numFmtId="0" fontId="48" fillId="4" borderId="1" xfId="0" applyFont="1" applyFill="1" applyBorder="1" applyAlignment="1">
      <alignment horizontal="center" vertical="center" wrapText="1" shrinkToFit="1"/>
    </xf>
    <xf numFmtId="164" fontId="48" fillId="4" borderId="1" xfId="0" applyNumberFormat="1" applyFont="1" applyFill="1" applyBorder="1" applyAlignment="1">
      <alignment horizontal="right" vertical="center" wrapText="1" shrinkToFit="1"/>
    </xf>
    <xf numFmtId="164" fontId="23" fillId="0" borderId="1" xfId="0" applyNumberFormat="1" applyFont="1" applyBorder="1" applyAlignment="1">
      <alignment horizontal="right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 shrinkToFit="1"/>
    </xf>
    <xf numFmtId="0" fontId="6" fillId="0" borderId="1" xfId="0" applyNumberFormat="1" applyFont="1" applyBorder="1" applyAlignment="1">
      <alignment horizontal="left" vertical="center" wrapText="1"/>
    </xf>
    <xf numFmtId="0" fontId="70" fillId="0" borderId="0" xfId="0" applyFont="1"/>
    <xf numFmtId="0" fontId="70" fillId="0" borderId="0" xfId="0" applyFont="1" applyBorder="1"/>
    <xf numFmtId="0" fontId="4" fillId="0" borderId="11" xfId="0" applyFont="1" applyBorder="1" applyAlignment="1">
      <alignment horizontal="left" vertical="center" wrapText="1"/>
    </xf>
    <xf numFmtId="0" fontId="17" fillId="0" borderId="11" xfId="0" applyNumberFormat="1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right" vertical="center" wrapText="1" shrinkToFit="1"/>
    </xf>
    <xf numFmtId="0" fontId="17" fillId="0" borderId="14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center" wrapText="1"/>
    </xf>
    <xf numFmtId="0" fontId="17" fillId="0" borderId="13" xfId="0" applyNumberFormat="1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right" vertical="center" wrapText="1" shrinkToFit="1"/>
    </xf>
    <xf numFmtId="0" fontId="18" fillId="0" borderId="22" xfId="0" applyFont="1" applyBorder="1" applyAlignment="1">
      <alignment vertical="center"/>
    </xf>
    <xf numFmtId="0" fontId="17" fillId="0" borderId="12" xfId="0" applyNumberFormat="1" applyFont="1" applyBorder="1" applyAlignment="1">
      <alignment horizontal="left" vertical="center" wrapText="1"/>
    </xf>
    <xf numFmtId="0" fontId="66" fillId="0" borderId="12" xfId="0" applyFont="1" applyBorder="1" applyAlignment="1">
      <alignment horizontal="center" vertical="center"/>
    </xf>
    <xf numFmtId="14" fontId="66" fillId="0" borderId="12" xfId="0" applyNumberFormat="1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right" vertical="center" wrapText="1" shrinkToFit="1"/>
    </xf>
    <xf numFmtId="0" fontId="91" fillId="0" borderId="0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 shrinkToFit="1"/>
    </xf>
    <xf numFmtId="0" fontId="92" fillId="0" borderId="15" xfId="0" applyNumberFormat="1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14" fontId="8" fillId="2" borderId="1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right" vertical="center" wrapText="1" shrinkToFit="1"/>
    </xf>
    <xf numFmtId="0" fontId="70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13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 shrinkToFit="1"/>
    </xf>
    <xf numFmtId="0" fontId="49" fillId="0" borderId="13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56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righ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17" fillId="0" borderId="11" xfId="0" applyFont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164" fontId="19" fillId="0" borderId="12" xfId="0" applyNumberFormat="1" applyFont="1" applyBorder="1" applyAlignment="1">
      <alignment horizontal="right" vertical="center" wrapText="1" shrinkToFit="1"/>
    </xf>
    <xf numFmtId="0" fontId="19" fillId="0" borderId="12" xfId="0" applyFont="1" applyBorder="1" applyAlignment="1">
      <alignment horizontal="left" vertical="center" wrapText="1"/>
    </xf>
    <xf numFmtId="0" fontId="68" fillId="0" borderId="12" xfId="0" applyNumberFormat="1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100" fillId="0" borderId="12" xfId="0" applyFont="1" applyBorder="1" applyAlignment="1">
      <alignment horizontal="left" vertical="center" wrapText="1" shrinkToFit="1"/>
    </xf>
    <xf numFmtId="0" fontId="44" fillId="0" borderId="12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center" vertical="center" wrapText="1" shrinkToFit="1"/>
    </xf>
    <xf numFmtId="14" fontId="42" fillId="0" borderId="12" xfId="0" applyNumberFormat="1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right" vertical="center" wrapText="1" shrinkToFit="1"/>
    </xf>
    <xf numFmtId="164" fontId="19" fillId="0" borderId="12" xfId="0" applyNumberFormat="1" applyFont="1" applyBorder="1" applyAlignment="1">
      <alignment vertical="center" wrapText="1" shrinkToFit="1"/>
    </xf>
    <xf numFmtId="0" fontId="13" fillId="0" borderId="11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83" fillId="0" borderId="12" xfId="0" applyNumberFormat="1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shrinkToFit="1"/>
    </xf>
    <xf numFmtId="0" fontId="83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left" vertical="center" wrapText="1"/>
    </xf>
    <xf numFmtId="0" fontId="83" fillId="0" borderId="11" xfId="0" applyNumberFormat="1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8" fillId="0" borderId="0" xfId="0" applyFont="1"/>
    <xf numFmtId="0" fontId="18" fillId="0" borderId="1" xfId="0" applyFont="1" applyBorder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 vertical="center" wrapText="1" shrinkToFit="1"/>
    </xf>
    <xf numFmtId="164" fontId="66" fillId="0" borderId="0" xfId="0" applyNumberFormat="1" applyFont="1" applyBorder="1" applyAlignment="1">
      <alignment horizontal="right" vertical="center" wrapText="1" shrinkToFit="1"/>
    </xf>
    <xf numFmtId="164" fontId="8" fillId="2" borderId="0" xfId="0" applyNumberFormat="1" applyFont="1" applyFill="1" applyBorder="1" applyAlignment="1">
      <alignment horizontal="right" vertical="center" wrapText="1" shrinkToFit="1"/>
    </xf>
    <xf numFmtId="164" fontId="42" fillId="0" borderId="0" xfId="0" applyNumberFormat="1" applyFont="1" applyBorder="1" applyAlignment="1">
      <alignment horizontal="right" vertical="center" wrapText="1" shrinkToFit="1"/>
    </xf>
    <xf numFmtId="164" fontId="19" fillId="0" borderId="0" xfId="0" applyNumberFormat="1" applyFont="1" applyBorder="1" applyAlignment="1">
      <alignment horizontal="right" vertical="center" wrapText="1" shrinkToFit="1"/>
    </xf>
    <xf numFmtId="164" fontId="19" fillId="0" borderId="0" xfId="0" applyNumberFormat="1" applyFont="1" applyBorder="1" applyAlignment="1">
      <alignment vertical="center" wrapText="1" shrinkToFit="1"/>
    </xf>
    <xf numFmtId="164" fontId="23" fillId="0" borderId="0" xfId="0" applyNumberFormat="1" applyFont="1" applyBorder="1" applyAlignment="1">
      <alignment horizontal="right" vertical="center" wrapText="1" shrinkToFit="1"/>
    </xf>
    <xf numFmtId="0" fontId="31" fillId="0" borderId="0" xfId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42" fillId="7" borderId="11" xfId="0" applyFont="1" applyFill="1" applyBorder="1" applyAlignment="1">
      <alignment horizontal="left" vertical="center" wrapText="1" shrinkToFit="1"/>
    </xf>
    <xf numFmtId="0" fontId="56" fillId="7" borderId="11" xfId="0" applyFont="1" applyFill="1" applyBorder="1" applyAlignment="1">
      <alignment horizontal="left" vertical="center" wrapText="1" shrinkToFit="1"/>
    </xf>
    <xf numFmtId="0" fontId="42" fillId="7" borderId="11" xfId="0" applyFont="1" applyFill="1" applyBorder="1" applyAlignment="1">
      <alignment horizontal="center" vertical="center" wrapText="1" shrinkToFit="1"/>
    </xf>
    <xf numFmtId="14" fontId="42" fillId="7" borderId="11" xfId="0" applyNumberFormat="1" applyFont="1" applyFill="1" applyBorder="1" applyAlignment="1">
      <alignment horizontal="center" vertical="center" wrapText="1" shrinkToFit="1"/>
    </xf>
    <xf numFmtId="164" fontId="42" fillId="7" borderId="11" xfId="0" applyNumberFormat="1" applyFont="1" applyFill="1" applyBorder="1" applyAlignment="1">
      <alignment horizontal="right" vertical="center" wrapText="1" shrinkToFit="1"/>
    </xf>
    <xf numFmtId="164" fontId="42" fillId="7" borderId="0" xfId="0" applyNumberFormat="1" applyFont="1" applyFill="1" applyBorder="1" applyAlignment="1">
      <alignment horizontal="right" vertical="center" wrapText="1" shrinkToFit="1"/>
    </xf>
    <xf numFmtId="0" fontId="4" fillId="7" borderId="12" xfId="0" applyFont="1" applyFill="1" applyBorder="1" applyAlignment="1">
      <alignment horizontal="left" vertical="center" wrapText="1" shrinkToFit="1"/>
    </xf>
    <xf numFmtId="0" fontId="79" fillId="7" borderId="12" xfId="0" applyFont="1" applyFill="1" applyBorder="1" applyAlignment="1">
      <alignment horizontal="left" vertical="center" wrapText="1" shrinkToFit="1"/>
    </xf>
    <xf numFmtId="0" fontId="8" fillId="7" borderId="12" xfId="0" applyFont="1" applyFill="1" applyBorder="1" applyAlignment="1">
      <alignment horizontal="center" vertical="center" wrapText="1" shrinkToFit="1"/>
    </xf>
    <xf numFmtId="14" fontId="8" fillId="7" borderId="12" xfId="0" applyNumberFormat="1" applyFont="1" applyFill="1" applyBorder="1" applyAlignment="1">
      <alignment horizontal="center" vertical="center" wrapText="1" shrinkToFit="1"/>
    </xf>
    <xf numFmtId="164" fontId="19" fillId="7" borderId="12" xfId="0" applyNumberFormat="1" applyFont="1" applyFill="1" applyBorder="1" applyAlignment="1">
      <alignment horizontal="right" vertical="center" wrapText="1" shrinkToFit="1"/>
    </xf>
    <xf numFmtId="164" fontId="66" fillId="7" borderId="0" xfId="0" applyNumberFormat="1" applyFont="1" applyFill="1" applyBorder="1" applyAlignment="1">
      <alignment horizontal="right" vertical="center" wrapText="1" shrinkToFit="1"/>
    </xf>
    <xf numFmtId="0" fontId="64" fillId="0" borderId="0" xfId="0" applyFont="1" applyBorder="1" applyAlignment="1">
      <alignment vertical="center"/>
    </xf>
    <xf numFmtId="0" fontId="42" fillId="7" borderId="10" xfId="0" applyFont="1" applyFill="1" applyBorder="1" applyAlignment="1">
      <alignment horizontal="left" vertical="center" wrapText="1" shrinkToFit="1"/>
    </xf>
    <xf numFmtId="0" fontId="103" fillId="7" borderId="10" xfId="0" applyFont="1" applyFill="1" applyBorder="1" applyAlignment="1">
      <alignment horizontal="left" vertical="center" wrapText="1" shrinkToFit="1"/>
    </xf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164" fontId="8" fillId="0" borderId="13" xfId="0" applyNumberFormat="1" applyFont="1" applyBorder="1" applyAlignment="1">
      <alignment horizontal="right" vertical="center" wrapText="1" shrinkToFit="1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 shrinkToFit="1"/>
    </xf>
    <xf numFmtId="0" fontId="10" fillId="0" borderId="13" xfId="0" applyNumberFormat="1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Border="1"/>
    <xf numFmtId="0" fontId="17" fillId="0" borderId="14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66" fillId="0" borderId="15" xfId="0" applyFont="1" applyBorder="1" applyAlignment="1">
      <alignment horizontal="center" vertical="center"/>
    </xf>
    <xf numFmtId="14" fontId="66" fillId="0" borderId="15" xfId="0" applyNumberFormat="1" applyFont="1" applyBorder="1" applyAlignment="1">
      <alignment horizontal="center" vertical="center"/>
    </xf>
    <xf numFmtId="164" fontId="66" fillId="0" borderId="10" xfId="0" applyNumberFormat="1" applyFont="1" applyBorder="1" applyAlignment="1">
      <alignment horizontal="right" vertical="center" wrapText="1" shrinkToFit="1"/>
    </xf>
    <xf numFmtId="0" fontId="109" fillId="4" borderId="13" xfId="0" applyFont="1" applyFill="1" applyBorder="1" applyAlignment="1">
      <alignment vertical="center" wrapText="1" shrinkToFit="1"/>
    </xf>
    <xf numFmtId="164" fontId="77" fillId="0" borderId="1" xfId="0" applyNumberFormat="1" applyFont="1" applyBorder="1" applyAlignment="1">
      <alignment horizontal="right" vertical="center" wrapText="1" shrinkToFit="1"/>
    </xf>
    <xf numFmtId="0" fontId="110" fillId="4" borderId="13" xfId="0" applyFont="1" applyFill="1" applyBorder="1" applyAlignment="1">
      <alignment horizontal="left" vertical="center" wrapText="1"/>
    </xf>
    <xf numFmtId="0" fontId="110" fillId="4" borderId="13" xfId="0" applyNumberFormat="1" applyFont="1" applyFill="1" applyBorder="1" applyAlignment="1">
      <alignment horizontal="left" vertical="center" wrapText="1"/>
    </xf>
    <xf numFmtId="0" fontId="110" fillId="4" borderId="13" xfId="0" applyFont="1" applyFill="1" applyBorder="1" applyAlignment="1">
      <alignment horizontal="center" vertical="center"/>
    </xf>
    <xf numFmtId="14" fontId="110" fillId="4" borderId="13" xfId="0" applyNumberFormat="1" applyFont="1" applyFill="1" applyBorder="1" applyAlignment="1">
      <alignment horizontal="center" vertical="center"/>
    </xf>
    <xf numFmtId="164" fontId="110" fillId="4" borderId="13" xfId="0" applyNumberFormat="1" applyFont="1" applyFill="1" applyBorder="1" applyAlignment="1">
      <alignment horizontal="right" vertical="center" wrapText="1" shrinkToFit="1"/>
    </xf>
    <xf numFmtId="0" fontId="111" fillId="0" borderId="21" xfId="0" applyFont="1" applyBorder="1" applyAlignment="1">
      <alignment horizontal="left" vertical="center" wrapText="1"/>
    </xf>
    <xf numFmtId="0" fontId="0" fillId="0" borderId="0" xfId="0"/>
    <xf numFmtId="0" fontId="4" fillId="0" borderId="13" xfId="0" applyFont="1" applyBorder="1" applyAlignment="1">
      <alignment horizontal="center" vertical="center" wrapText="1" shrinkToFit="1"/>
    </xf>
    <xf numFmtId="164" fontId="66" fillId="0" borderId="1" xfId="0" applyNumberFormat="1" applyFont="1" applyBorder="1" applyAlignment="1">
      <alignment horizontal="right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14" fontId="4" fillId="0" borderId="13" xfId="0" applyNumberFormat="1" applyFont="1" applyBorder="1" applyAlignment="1">
      <alignment horizontal="center" vertical="center" wrapText="1" shrinkToFit="1"/>
    </xf>
    <xf numFmtId="0" fontId="40" fillId="0" borderId="1" xfId="0" applyFont="1" applyBorder="1" applyAlignment="1">
      <alignment wrapText="1"/>
    </xf>
    <xf numFmtId="0" fontId="7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5" fillId="0" borderId="13" xfId="0" applyFont="1" applyBorder="1" applyAlignment="1">
      <alignment horizontal="center" vertical="center" wrapText="1" shrinkToFit="1"/>
    </xf>
    <xf numFmtId="0" fontId="112" fillId="4" borderId="1" xfId="0" applyFont="1" applyFill="1" applyBorder="1" applyAlignment="1">
      <alignment vertical="center"/>
    </xf>
    <xf numFmtId="0" fontId="112" fillId="4" borderId="1" xfId="0" applyFont="1" applyFill="1" applyBorder="1" applyAlignment="1">
      <alignment vertical="center" wrapText="1"/>
    </xf>
    <xf numFmtId="0" fontId="112" fillId="4" borderId="13" xfId="0" applyFont="1" applyFill="1" applyBorder="1" applyAlignment="1">
      <alignment horizontal="center" vertical="center" wrapText="1" shrinkToFit="1"/>
    </xf>
    <xf numFmtId="14" fontId="112" fillId="4" borderId="13" xfId="0" applyNumberFormat="1" applyFont="1" applyFill="1" applyBorder="1" applyAlignment="1">
      <alignment horizontal="center" vertical="center" wrapText="1" shrinkToFit="1"/>
    </xf>
    <xf numFmtId="164" fontId="112" fillId="4" borderId="13" xfId="0" applyNumberFormat="1" applyFont="1" applyFill="1" applyBorder="1" applyAlignment="1">
      <alignment horizontal="right" vertical="center" wrapText="1" shrinkToFit="1"/>
    </xf>
    <xf numFmtId="164" fontId="113" fillId="0" borderId="0" xfId="0" applyNumberFormat="1" applyFont="1" applyBorder="1" applyAlignment="1">
      <alignment horizontal="right" vertical="center" wrapText="1" shrinkToFit="1"/>
    </xf>
    <xf numFmtId="0" fontId="114" fillId="0" borderId="0" xfId="0" applyFont="1"/>
    <xf numFmtId="0" fontId="112" fillId="4" borderId="0" xfId="0" applyFont="1" applyFill="1" applyAlignment="1">
      <alignment vertical="center"/>
    </xf>
    <xf numFmtId="0" fontId="112" fillId="4" borderId="13" xfId="0" applyFont="1" applyFill="1" applyBorder="1" applyAlignment="1">
      <alignment vertical="center"/>
    </xf>
    <xf numFmtId="0" fontId="112" fillId="4" borderId="13" xfId="0" applyFont="1" applyFill="1" applyBorder="1" applyAlignment="1">
      <alignment vertical="center" wrapText="1"/>
    </xf>
    <xf numFmtId="0" fontId="75" fillId="0" borderId="11" xfId="0" applyFont="1" applyBorder="1" applyAlignment="1">
      <alignment vertical="center"/>
    </xf>
    <xf numFmtId="14" fontId="4" fillId="0" borderId="14" xfId="0" applyNumberFormat="1" applyFont="1" applyBorder="1" applyAlignment="1">
      <alignment horizontal="center" vertical="center" wrapText="1" shrinkToFit="1"/>
    </xf>
    <xf numFmtId="164" fontId="66" fillId="0" borderId="16" xfId="0" applyNumberFormat="1" applyFont="1" applyBorder="1" applyAlignment="1">
      <alignment horizontal="right" vertical="center" wrapText="1" shrinkToFit="1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14" fontId="8" fillId="0" borderId="1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164" fontId="8" fillId="0" borderId="1" xfId="0" applyNumberFormat="1" applyFont="1" applyBorder="1" applyAlignment="1">
      <alignment vertical="center" wrapText="1" shrinkToFit="1"/>
    </xf>
    <xf numFmtId="0" fontId="8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45" fillId="0" borderId="1" xfId="0" applyFont="1" applyBorder="1"/>
    <xf numFmtId="14" fontId="66" fillId="0" borderId="13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105" fillId="0" borderId="13" xfId="0" applyFont="1" applyBorder="1" applyAlignment="1">
      <alignment horizontal="center" vertical="center" wrapText="1" shrinkToFit="1"/>
    </xf>
    <xf numFmtId="14" fontId="106" fillId="0" borderId="13" xfId="0" applyNumberFormat="1" applyFont="1" applyBorder="1" applyAlignment="1">
      <alignment horizontal="center" vertical="center" wrapText="1" shrinkToFit="1"/>
    </xf>
    <xf numFmtId="164" fontId="106" fillId="0" borderId="13" xfId="0" applyNumberFormat="1" applyFont="1" applyBorder="1" applyAlignment="1">
      <alignment vertical="center" wrapText="1" shrinkToFit="1"/>
    </xf>
    <xf numFmtId="0" fontId="106" fillId="0" borderId="13" xfId="0" applyFont="1" applyBorder="1" applyAlignment="1">
      <alignment horizontal="left" vertical="center" wrapText="1" shrinkToFit="1"/>
    </xf>
    <xf numFmtId="0" fontId="107" fillId="0" borderId="13" xfId="0" applyFont="1" applyBorder="1" applyAlignment="1">
      <alignment horizontal="left" vertical="center" wrapText="1" shrinkToFit="1"/>
    </xf>
    <xf numFmtId="0" fontId="66" fillId="0" borderId="13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70" fillId="0" borderId="13" xfId="0" applyFont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left" vertical="center" wrapText="1" shrinkToFit="1"/>
    </xf>
    <xf numFmtId="0" fontId="45" fillId="0" borderId="0" xfId="0" applyFont="1" applyAlignment="1">
      <alignment wrapText="1"/>
    </xf>
    <xf numFmtId="0" fontId="45" fillId="0" borderId="1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164" fontId="8" fillId="0" borderId="13" xfId="0" applyNumberFormat="1" applyFont="1" applyBorder="1" applyAlignment="1">
      <alignment vertical="center" wrapText="1" shrinkToFit="1"/>
    </xf>
    <xf numFmtId="0" fontId="78" fillId="0" borderId="7" xfId="0" applyFont="1" applyBorder="1" applyAlignment="1">
      <alignment vertical="center"/>
    </xf>
    <xf numFmtId="0" fontId="78" fillId="0" borderId="13" xfId="0" applyFont="1" applyBorder="1" applyAlignment="1">
      <alignment horizontal="left" vertical="center" wrapText="1" shrinkToFit="1"/>
    </xf>
    <xf numFmtId="0" fontId="78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66" fillId="0" borderId="13" xfId="0" applyNumberFormat="1" applyFont="1" applyBorder="1" applyAlignment="1">
      <alignment horizontal="center" vertical="center" wrapText="1" shrinkToFit="1"/>
    </xf>
    <xf numFmtId="164" fontId="66" fillId="0" borderId="13" xfId="0" applyNumberFormat="1" applyFont="1" applyBorder="1" applyAlignment="1">
      <alignment vertical="center" wrapText="1" shrinkToFit="1"/>
    </xf>
    <xf numFmtId="0" fontId="41" fillId="0" borderId="1" xfId="0" applyFont="1" applyBorder="1" applyAlignment="1">
      <alignment vertical="center" wrapText="1"/>
    </xf>
    <xf numFmtId="0" fontId="42" fillId="0" borderId="13" xfId="0" applyNumberFormat="1" applyFont="1" applyBorder="1" applyAlignment="1">
      <alignment horizontal="center" vertical="center" wrapText="1" shrinkToFit="1"/>
    </xf>
    <xf numFmtId="14" fontId="42" fillId="0" borderId="13" xfId="0" applyNumberFormat="1" applyFont="1" applyBorder="1" applyAlignment="1">
      <alignment horizontal="center" vertical="center" wrapText="1" shrinkToFit="1"/>
    </xf>
    <xf numFmtId="0" fontId="45" fillId="0" borderId="0" xfId="0" applyFont="1" applyAlignment="1">
      <alignment vertical="center" wrapText="1"/>
    </xf>
    <xf numFmtId="0" fontId="106" fillId="0" borderId="13" xfId="0" applyNumberFormat="1" applyFont="1" applyBorder="1" applyAlignment="1">
      <alignment horizontal="center" vertical="center" wrapText="1" shrinkToFit="1"/>
    </xf>
    <xf numFmtId="164" fontId="106" fillId="0" borderId="1" xfId="0" applyNumberFormat="1" applyFont="1" applyBorder="1" applyAlignment="1">
      <alignment vertical="center" wrapText="1" shrinkToFit="1"/>
    </xf>
    <xf numFmtId="0" fontId="8" fillId="2" borderId="13" xfId="0" applyNumberFormat="1" applyFont="1" applyFill="1" applyBorder="1" applyAlignment="1">
      <alignment horizontal="center" vertical="center" wrapText="1" shrinkToFit="1"/>
    </xf>
    <xf numFmtId="164" fontId="19" fillId="0" borderId="13" xfId="0" applyNumberFormat="1" applyFont="1" applyBorder="1" applyAlignment="1">
      <alignment vertical="center" wrapText="1" shrinkToFit="1"/>
    </xf>
    <xf numFmtId="0" fontId="3" fillId="0" borderId="5" xfId="1" applyFont="1" applyBorder="1" applyAlignment="1"/>
    <xf numFmtId="0" fontId="7" fillId="0" borderId="20" xfId="1" applyFont="1" applyBorder="1" applyAlignment="1"/>
    <xf numFmtId="0" fontId="78" fillId="0" borderId="1" xfId="0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108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2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164" fontId="19" fillId="0" borderId="13" xfId="0" applyNumberFormat="1" applyFont="1" applyBorder="1" applyAlignment="1">
      <alignment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79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0" xfId="0" applyFont="1"/>
    <xf numFmtId="0" fontId="6" fillId="0" borderId="13" xfId="0" applyFont="1" applyBorder="1" applyAlignment="1">
      <alignment horizontal="left" vertical="center" wrapText="1" shrinkToFit="1"/>
    </xf>
    <xf numFmtId="164" fontId="8" fillId="0" borderId="13" xfId="0" applyNumberFormat="1" applyFont="1" applyBorder="1" applyAlignment="1">
      <alignment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8" fillId="0" borderId="13" xfId="0" applyFont="1" applyBorder="1" applyAlignment="1">
      <alignment horizontal="left" vertical="center" wrapText="1" shrinkToFit="1"/>
    </xf>
    <xf numFmtId="0" fontId="8" fillId="0" borderId="13" xfId="0" applyNumberFormat="1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0" fontId="116" fillId="0" borderId="13" xfId="0" applyFont="1" applyBorder="1" applyAlignment="1">
      <alignment horizontal="center" vertical="center" wrapText="1" shrinkToFit="1"/>
    </xf>
    <xf numFmtId="0" fontId="117" fillId="0" borderId="13" xfId="0" applyNumberFormat="1" applyFont="1" applyBorder="1" applyAlignment="1">
      <alignment horizontal="center" wrapText="1" shrinkToFit="1"/>
    </xf>
    <xf numFmtId="14" fontId="117" fillId="0" borderId="13" xfId="0" applyNumberFormat="1" applyFont="1" applyBorder="1" applyAlignment="1">
      <alignment horizontal="center" wrapText="1" shrinkToFit="1"/>
    </xf>
    <xf numFmtId="164" fontId="117" fillId="0" borderId="13" xfId="0" applyNumberFormat="1" applyFont="1" applyBorder="1" applyAlignment="1">
      <alignment wrapText="1" shrinkToFit="1"/>
    </xf>
    <xf numFmtId="0" fontId="117" fillId="0" borderId="13" xfId="0" applyFont="1" applyBorder="1" applyAlignment="1">
      <alignment horizontal="left" vertical="center" wrapText="1" shrinkToFit="1"/>
    </xf>
    <xf numFmtId="0" fontId="17" fillId="0" borderId="13" xfId="0" applyFont="1" applyBorder="1" applyAlignment="1">
      <alignment horizontal="left" vertical="center" wrapText="1" shrinkToFit="1"/>
    </xf>
    <xf numFmtId="0" fontId="120" fillId="0" borderId="13" xfId="0" applyFont="1" applyBorder="1" applyAlignment="1">
      <alignment horizontal="left" vertical="center" wrapText="1" shrinkToFit="1"/>
    </xf>
    <xf numFmtId="0" fontId="125" fillId="0" borderId="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 shrinkToFit="1"/>
    </xf>
    <xf numFmtId="164" fontId="66" fillId="0" borderId="13" xfId="0" applyNumberFormat="1" applyFont="1" applyBorder="1" applyAlignment="1">
      <alignment horizontal="right" vertical="center" wrapText="1" shrinkToFit="1"/>
    </xf>
    <xf numFmtId="0" fontId="66" fillId="0" borderId="13" xfId="0" applyFont="1" applyBorder="1" applyAlignment="1">
      <alignment horizontal="center" vertical="center" wrapText="1" shrinkToFit="1"/>
    </xf>
    <xf numFmtId="14" fontId="66" fillId="0" borderId="13" xfId="0" applyNumberFormat="1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70" fillId="0" borderId="13" xfId="0" applyFont="1" applyBorder="1" applyAlignment="1">
      <alignment horizontal="center" vertical="center" wrapText="1" shrinkToFit="1"/>
    </xf>
    <xf numFmtId="0" fontId="45" fillId="0" borderId="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66" fillId="0" borderId="1" xfId="0" applyFont="1" applyBorder="1" applyAlignment="1">
      <alignment vertical="center"/>
    </xf>
    <xf numFmtId="0" fontId="67" fillId="0" borderId="1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17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78" fillId="0" borderId="0" xfId="0" applyFont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78" fillId="0" borderId="1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64" fontId="66" fillId="0" borderId="11" xfId="0" applyNumberFormat="1" applyFont="1" applyBorder="1" applyAlignment="1">
      <alignment horizontal="right" vertical="center" wrapText="1" shrinkToFit="1"/>
    </xf>
    <xf numFmtId="0" fontId="126" fillId="0" borderId="8" xfId="0" applyFont="1" applyBorder="1" applyAlignment="1">
      <alignment horizontal="left" wrapText="1"/>
    </xf>
    <xf numFmtId="0" fontId="125" fillId="0" borderId="13" xfId="0" applyFont="1" applyBorder="1" applyAlignment="1">
      <alignment horizontal="center" vertical="center"/>
    </xf>
    <xf numFmtId="14" fontId="125" fillId="0" borderId="13" xfId="0" applyNumberFormat="1" applyFont="1" applyBorder="1" applyAlignment="1">
      <alignment horizontal="center" vertical="center"/>
    </xf>
    <xf numFmtId="164" fontId="125" fillId="0" borderId="13" xfId="0" applyNumberFormat="1" applyFont="1" applyBorder="1" applyAlignment="1">
      <alignment horizontal="right" vertical="center" wrapText="1" shrinkToFit="1"/>
    </xf>
    <xf numFmtId="0" fontId="125" fillId="0" borderId="13" xfId="0" applyFont="1" applyBorder="1" applyAlignment="1">
      <alignment horizontal="left" vertical="center" wrapText="1" shrinkToFit="1"/>
    </xf>
    <xf numFmtId="0" fontId="126" fillId="0" borderId="13" xfId="0" applyFont="1" applyBorder="1" applyAlignment="1">
      <alignment horizontal="left" vertical="center" wrapText="1" shrinkToFit="1"/>
    </xf>
    <xf numFmtId="0" fontId="125" fillId="0" borderId="13" xfId="0" applyNumberFormat="1" applyFont="1" applyBorder="1" applyAlignment="1">
      <alignment horizontal="center" vertical="center" wrapText="1" shrinkToFit="1"/>
    </xf>
    <xf numFmtId="14" fontId="125" fillId="0" borderId="13" xfId="0" applyNumberFormat="1" applyFont="1" applyBorder="1" applyAlignment="1">
      <alignment horizontal="center" vertical="center" wrapText="1" shrinkToFit="1"/>
    </xf>
    <xf numFmtId="164" fontId="125" fillId="0" borderId="13" xfId="0" applyNumberFormat="1" applyFont="1" applyBorder="1" applyAlignment="1">
      <alignment vertical="center" wrapText="1" shrinkToFit="1"/>
    </xf>
    <xf numFmtId="0" fontId="4" fillId="0" borderId="0" xfId="0" applyFont="1" applyAlignment="1">
      <alignment horizontal="right"/>
    </xf>
    <xf numFmtId="0" fontId="0" fillId="0" borderId="0" xfId="0"/>
    <xf numFmtId="0" fontId="4" fillId="0" borderId="0" xfId="0" applyFont="1" applyBorder="1"/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3" xfId="0" applyNumberFormat="1" applyFont="1" applyBorder="1" applyAlignment="1">
      <alignment horizontal="center" wrapText="1" shrinkToFit="1"/>
    </xf>
    <xf numFmtId="14" fontId="8" fillId="0" borderId="13" xfId="0" applyNumberFormat="1" applyFont="1" applyBorder="1" applyAlignment="1">
      <alignment horizont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48" fillId="0" borderId="13" xfId="0" applyFont="1" applyBorder="1" applyAlignment="1">
      <alignment horizontal="right" vertical="center" wrapText="1" shrinkToFit="1"/>
    </xf>
    <xf numFmtId="0" fontId="48" fillId="0" borderId="1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45" fillId="0" borderId="1" xfId="0" applyFont="1" applyBorder="1"/>
    <xf numFmtId="0" fontId="66" fillId="0" borderId="13" xfId="0" applyFont="1" applyBorder="1" applyAlignment="1">
      <alignment horizontal="center" vertical="center" wrapText="1" shrinkToFit="1"/>
    </xf>
    <xf numFmtId="14" fontId="66" fillId="0" borderId="13" xfId="0" applyNumberFormat="1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 shrinkToFit="1"/>
    </xf>
    <xf numFmtId="0" fontId="107" fillId="0" borderId="13" xfId="0" applyFont="1" applyBorder="1" applyAlignment="1">
      <alignment horizontal="left" vertical="center" wrapText="1" shrinkToFit="1"/>
    </xf>
    <xf numFmtId="0" fontId="106" fillId="0" borderId="13" xfId="0" applyNumberFormat="1" applyFont="1" applyBorder="1" applyAlignment="1">
      <alignment horizontal="center" wrapText="1" shrinkToFit="1"/>
    </xf>
    <xf numFmtId="14" fontId="106" fillId="0" borderId="13" xfId="0" applyNumberFormat="1" applyFont="1" applyBorder="1" applyAlignment="1">
      <alignment horizontal="center" wrapText="1" shrinkToFit="1"/>
    </xf>
    <xf numFmtId="0" fontId="66" fillId="0" borderId="13" xfId="0" applyFont="1" applyBorder="1" applyAlignment="1">
      <alignment horizontal="left" vertical="center" wrapText="1" shrinkToFit="1"/>
    </xf>
    <xf numFmtId="0" fontId="25" fillId="0" borderId="13" xfId="0" applyFont="1" applyBorder="1" applyAlignment="1">
      <alignment horizontal="left" vertical="center" wrapText="1" shrinkToFit="1"/>
    </xf>
    <xf numFmtId="0" fontId="66" fillId="0" borderId="13" xfId="0" applyNumberFormat="1" applyFont="1" applyBorder="1" applyAlignment="1">
      <alignment horizontal="center" wrapText="1" shrinkToFit="1"/>
    </xf>
    <xf numFmtId="14" fontId="66" fillId="0" borderId="13" xfId="0" applyNumberFormat="1" applyFont="1" applyBorder="1" applyAlignment="1">
      <alignment horizontal="center" wrapText="1" shrinkToFit="1"/>
    </xf>
    <xf numFmtId="0" fontId="66" fillId="0" borderId="1" xfId="0" applyFont="1" applyBorder="1" applyAlignment="1">
      <alignment horizontal="left" vertical="center" wrapText="1" shrinkToFit="1"/>
    </xf>
    <xf numFmtId="0" fontId="70" fillId="0" borderId="13" xfId="0" applyFont="1" applyBorder="1" applyAlignment="1">
      <alignment horizontal="left" vertical="center" wrapText="1" shrinkToFit="1"/>
    </xf>
    <xf numFmtId="0" fontId="70" fillId="0" borderId="15" xfId="0" applyFont="1" applyBorder="1" applyAlignment="1">
      <alignment horizontal="left" vertical="center" wrapText="1" shrinkToFit="1"/>
    </xf>
    <xf numFmtId="0" fontId="25" fillId="0" borderId="15" xfId="0" applyFont="1" applyBorder="1" applyAlignment="1">
      <alignment horizontal="left" vertical="center" wrapText="1" shrinkToFit="1"/>
    </xf>
    <xf numFmtId="0" fontId="66" fillId="0" borderId="15" xfId="0" applyNumberFormat="1" applyFont="1" applyBorder="1" applyAlignment="1">
      <alignment horizontal="center" wrapText="1" shrinkToFit="1"/>
    </xf>
    <xf numFmtId="14" fontId="66" fillId="0" borderId="15" xfId="0" applyNumberFormat="1" applyFont="1" applyBorder="1" applyAlignment="1">
      <alignment horizontal="center" wrapText="1" shrinkToFit="1"/>
    </xf>
    <xf numFmtId="0" fontId="8" fillId="0" borderId="13" xfId="0" applyNumberFormat="1" applyFont="1" applyBorder="1" applyAlignment="1">
      <alignment horizontal="center" vertical="center" wrapText="1" shrinkToFit="1"/>
    </xf>
    <xf numFmtId="14" fontId="8" fillId="0" borderId="13" xfId="0" applyNumberFormat="1" applyFont="1" applyBorder="1" applyAlignment="1">
      <alignment horizontal="center" vertical="center" wrapText="1" shrinkToFit="1"/>
    </xf>
    <xf numFmtId="0" fontId="127" fillId="0" borderId="13" xfId="0" applyFont="1" applyBorder="1" applyAlignment="1">
      <alignment horizontal="left" vertical="center" wrapText="1" shrinkToFit="1"/>
    </xf>
    <xf numFmtId="0" fontId="17" fillId="0" borderId="13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65" fillId="0" borderId="1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/>
    </xf>
    <xf numFmtId="0" fontId="7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7" fillId="0" borderId="1" xfId="0" applyFont="1" applyBorder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right" wrapText="1" shrinkToFit="1"/>
    </xf>
    <xf numFmtId="164" fontId="66" fillId="0" borderId="13" xfId="0" applyNumberFormat="1" applyFont="1" applyBorder="1" applyAlignment="1">
      <alignment horizontal="right" wrapText="1" shrinkToFit="1"/>
    </xf>
    <xf numFmtId="164" fontId="106" fillId="0" borderId="1" xfId="0" applyNumberFormat="1" applyFont="1" applyBorder="1" applyAlignment="1">
      <alignment horizontal="right" wrapText="1" shrinkToFit="1"/>
    </xf>
    <xf numFmtId="164" fontId="8" fillId="0" borderId="1" xfId="0" applyNumberFormat="1" applyFont="1" applyBorder="1" applyAlignment="1">
      <alignment horizontal="right" wrapText="1" shrinkToFit="1"/>
    </xf>
    <xf numFmtId="164" fontId="66" fillId="0" borderId="1" xfId="0" applyNumberFormat="1" applyFont="1" applyBorder="1" applyAlignment="1">
      <alignment horizontal="right" wrapText="1" shrinkToFit="1"/>
    </xf>
    <xf numFmtId="164" fontId="66" fillId="0" borderId="15" xfId="0" applyNumberFormat="1" applyFont="1" applyBorder="1" applyAlignment="1">
      <alignment horizontal="right" wrapText="1" shrinkToFit="1"/>
    </xf>
    <xf numFmtId="164" fontId="8" fillId="0" borderId="13" xfId="0" applyNumberFormat="1" applyFont="1" applyBorder="1" applyAlignment="1">
      <alignment horizontal="right" wrapText="1" shrinkToFit="1"/>
    </xf>
    <xf numFmtId="0" fontId="70" fillId="0" borderId="11" xfId="0" applyFont="1" applyBorder="1" applyAlignment="1">
      <alignment horizontal="left" vertical="center" wrapText="1" shrinkToFit="1"/>
    </xf>
    <xf numFmtId="0" fontId="66" fillId="0" borderId="11" xfId="0" applyNumberFormat="1" applyFont="1" applyBorder="1" applyAlignment="1">
      <alignment horizontal="center" wrapText="1" shrinkToFit="1"/>
    </xf>
    <xf numFmtId="14" fontId="66" fillId="0" borderId="11" xfId="0" applyNumberFormat="1" applyFont="1" applyBorder="1" applyAlignment="1">
      <alignment horizontal="center" wrapText="1" shrinkToFit="1"/>
    </xf>
    <xf numFmtId="164" fontId="66" fillId="0" borderId="11" xfId="0" applyNumberFormat="1" applyFont="1" applyBorder="1" applyAlignment="1">
      <alignment horizontal="right" wrapText="1" shrinkToFit="1"/>
    </xf>
    <xf numFmtId="0" fontId="70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64" fontId="66" fillId="0" borderId="12" xfId="0" applyNumberFormat="1" applyFont="1" applyBorder="1" applyAlignment="1">
      <alignment horizontal="right" wrapText="1" shrinkToFit="1"/>
    </xf>
    <xf numFmtId="0" fontId="78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66" fillId="0" borderId="11" xfId="0" applyNumberFormat="1" applyFont="1" applyBorder="1" applyAlignment="1">
      <alignment horizontal="center" vertical="center" wrapText="1" shrinkToFit="1"/>
    </xf>
    <xf numFmtId="14" fontId="66" fillId="0" borderId="11" xfId="0" applyNumberFormat="1" applyFont="1" applyBorder="1" applyAlignment="1">
      <alignment horizontal="center" vertical="center" wrapText="1" shrinkToFit="1"/>
    </xf>
    <xf numFmtId="0" fontId="67" fillId="0" borderId="11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45" fillId="0" borderId="11" xfId="0" applyFont="1" applyBorder="1"/>
    <xf numFmtId="0" fontId="17" fillId="0" borderId="11" xfId="0" applyFont="1" applyBorder="1" applyAlignment="1">
      <alignment horizontal="left" vertical="center" wrapText="1" shrinkToFit="1"/>
    </xf>
    <xf numFmtId="0" fontId="8" fillId="0" borderId="11" xfId="0" applyNumberFormat="1" applyFont="1" applyBorder="1" applyAlignment="1">
      <alignment horizontal="center" wrapText="1" shrinkToFit="1"/>
    </xf>
    <xf numFmtId="14" fontId="8" fillId="0" borderId="11" xfId="0" applyNumberFormat="1" applyFont="1" applyBorder="1" applyAlignment="1">
      <alignment horizontal="center" wrapText="1" shrinkToFit="1"/>
    </xf>
    <xf numFmtId="164" fontId="8" fillId="0" borderId="11" xfId="0" applyNumberFormat="1" applyFont="1" applyBorder="1" applyAlignment="1">
      <alignment horizontal="right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17" fillId="0" borderId="14" xfId="0" applyFont="1" applyBorder="1" applyAlignment="1">
      <alignment horizontal="left" vertical="center" wrapText="1" shrinkToFit="1"/>
    </xf>
    <xf numFmtId="0" fontId="8" fillId="0" borderId="14" xfId="0" applyNumberFormat="1" applyFont="1" applyBorder="1" applyAlignment="1">
      <alignment horizontal="center" wrapText="1" shrinkToFit="1"/>
    </xf>
    <xf numFmtId="14" fontId="8" fillId="0" borderId="14" xfId="0" applyNumberFormat="1" applyFont="1" applyBorder="1" applyAlignment="1">
      <alignment horizontal="center" wrapText="1" shrinkToFit="1"/>
    </xf>
    <xf numFmtId="0" fontId="79" fillId="0" borderId="13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67" fillId="0" borderId="13" xfId="0" applyFont="1" applyBorder="1"/>
    <xf numFmtId="0" fontId="66" fillId="0" borderId="12" xfId="0" applyFont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left" vertical="center" wrapText="1" shrinkToFit="1"/>
    </xf>
    <xf numFmtId="0" fontId="66" fillId="0" borderId="12" xfId="0" applyNumberFormat="1" applyFont="1" applyBorder="1" applyAlignment="1">
      <alignment horizontal="center" wrapText="1" shrinkToFit="1"/>
    </xf>
    <xf numFmtId="14" fontId="66" fillId="0" borderId="12" xfId="0" applyNumberFormat="1" applyFont="1" applyBorder="1" applyAlignment="1">
      <alignment horizontal="center" wrapText="1" shrinkToFit="1"/>
    </xf>
    <xf numFmtId="14" fontId="66" fillId="3" borderId="13" xfId="0" applyNumberFormat="1" applyFont="1" applyFill="1" applyBorder="1" applyAlignment="1">
      <alignment horizont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49" fillId="0" borderId="14" xfId="0" applyFont="1" applyBorder="1" applyAlignment="1">
      <alignment horizontal="left" vertical="center" wrapText="1" shrinkToFit="1"/>
    </xf>
    <xf numFmtId="0" fontId="8" fillId="0" borderId="12" xfId="0" applyNumberFormat="1" applyFont="1" applyBorder="1" applyAlignment="1">
      <alignment horizontal="center" wrapText="1" shrinkToFit="1"/>
    </xf>
    <xf numFmtId="14" fontId="8" fillId="0" borderId="12" xfId="0" applyNumberFormat="1" applyFont="1" applyBorder="1" applyAlignment="1">
      <alignment horizontal="center" wrapText="1" shrinkToFit="1"/>
    </xf>
    <xf numFmtId="164" fontId="8" fillId="0" borderId="12" xfId="0" applyNumberFormat="1" applyFont="1" applyBorder="1" applyAlignment="1">
      <alignment horizontal="right" wrapText="1" shrinkToFit="1"/>
    </xf>
    <xf numFmtId="0" fontId="67" fillId="0" borderId="14" xfId="0" applyFont="1" applyBorder="1" applyAlignment="1">
      <alignment vertical="center"/>
    </xf>
    <xf numFmtId="0" fontId="6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164" fontId="66" fillId="0" borderId="14" xfId="0" applyNumberFormat="1" applyFont="1" applyBorder="1" applyAlignment="1">
      <alignment horizontal="right" wrapText="1" shrinkToFit="1"/>
    </xf>
    <xf numFmtId="0" fontId="128" fillId="0" borderId="17" xfId="0" applyFont="1" applyBorder="1" applyAlignment="1">
      <alignment wrapText="1"/>
    </xf>
    <xf numFmtId="164" fontId="19" fillId="0" borderId="13" xfId="0" applyNumberFormat="1" applyFont="1" applyBorder="1" applyAlignment="1">
      <alignment horizontal="right" wrapText="1" shrinkToFit="1"/>
    </xf>
    <xf numFmtId="0" fontId="4" fillId="0" borderId="0" xfId="0" applyFont="1" applyBorder="1" applyAlignment="1"/>
    <xf numFmtId="0" fontId="68" fillId="0" borderId="14" xfId="0" applyFont="1" applyBorder="1" applyAlignment="1">
      <alignment horizontal="left" vertical="center" wrapText="1" shrinkToFit="1"/>
    </xf>
    <xf numFmtId="164" fontId="19" fillId="0" borderId="11" xfId="0" applyNumberFormat="1" applyFont="1" applyBorder="1" applyAlignment="1">
      <alignment horizontal="right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0" xfId="0" applyFont="1" applyBorder="1"/>
    <xf numFmtId="0" fontId="9" fillId="0" borderId="0" xfId="0" applyFont="1"/>
    <xf numFmtId="0" fontId="38" fillId="0" borderId="13" xfId="0" applyFont="1" applyBorder="1" applyAlignment="1">
      <alignment horizontal="center" vertical="center" wrapText="1" shrinkToFit="1"/>
    </xf>
    <xf numFmtId="0" fontId="127" fillId="0" borderId="13" xfId="0" applyNumberFormat="1" applyFont="1" applyBorder="1" applyAlignment="1">
      <alignment horizontal="center" wrapText="1" shrinkToFit="1"/>
    </xf>
    <xf numFmtId="14" fontId="127" fillId="0" borderId="13" xfId="0" applyNumberFormat="1" applyFont="1" applyBorder="1" applyAlignment="1">
      <alignment horizontal="center" wrapText="1" shrinkToFit="1"/>
    </xf>
    <xf numFmtId="0" fontId="129" fillId="0" borderId="0" xfId="0" applyFont="1" applyBorder="1"/>
    <xf numFmtId="0" fontId="67" fillId="3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14" fontId="8" fillId="3" borderId="13" xfId="0" applyNumberFormat="1" applyFont="1" applyFill="1" applyBorder="1" applyAlignment="1">
      <alignment horizontal="center" vertical="center"/>
    </xf>
    <xf numFmtId="0" fontId="130" fillId="0" borderId="0" xfId="0" applyFont="1" applyBorder="1" applyAlignment="1">
      <alignment vertical="center"/>
    </xf>
    <xf numFmtId="0" fontId="41" fillId="0" borderId="15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38" fillId="0" borderId="15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38" fillId="0" borderId="13" xfId="0" applyFont="1" applyBorder="1" applyAlignment="1">
      <alignment horizontal="left" vertical="center" wrapText="1" shrinkToFit="1"/>
    </xf>
    <xf numFmtId="0" fontId="56" fillId="0" borderId="15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wrapText="1"/>
    </xf>
    <xf numFmtId="0" fontId="78" fillId="0" borderId="1" xfId="0" applyFont="1" applyBorder="1" applyAlignment="1">
      <alignment horizontal="left" wrapText="1" shrinkToFit="1"/>
    </xf>
    <xf numFmtId="164" fontId="106" fillId="0" borderId="13" xfId="0" applyNumberFormat="1" applyFont="1" applyBorder="1" applyAlignment="1">
      <alignment horizontal="right" wrapText="1" shrinkToFit="1"/>
    </xf>
    <xf numFmtId="0" fontId="131" fillId="0" borderId="1" xfId="0" applyFont="1" applyBorder="1" applyAlignment="1">
      <alignment wrapText="1"/>
    </xf>
    <xf numFmtId="164" fontId="66" fillId="0" borderId="11" xfId="0" applyNumberFormat="1" applyFont="1" applyBorder="1" applyAlignment="1">
      <alignment horizontal="right" vertical="center" wrapText="1" shrinkToFit="1"/>
    </xf>
    <xf numFmtId="0" fontId="6" fillId="0" borderId="17" xfId="0" applyFont="1" applyBorder="1" applyAlignment="1">
      <alignment horizontal="left" wrapText="1"/>
    </xf>
    <xf numFmtId="0" fontId="42" fillId="0" borderId="15" xfId="0" applyNumberFormat="1" applyFont="1" applyBorder="1" applyAlignment="1">
      <alignment horizontal="center" vertical="center" wrapText="1" shrinkToFit="1"/>
    </xf>
    <xf numFmtId="14" fontId="42" fillId="0" borderId="15" xfId="0" applyNumberFormat="1" applyFont="1" applyBorder="1" applyAlignment="1">
      <alignment horizontal="center" vertical="center" wrapText="1" shrinkToFit="1"/>
    </xf>
    <xf numFmtId="0" fontId="12" fillId="0" borderId="1" xfId="0" applyNumberFormat="1" applyFont="1" applyBorder="1" applyAlignment="1">
      <alignment horizontal="center" vertical="center" wrapText="1" shrinkToFit="1"/>
    </xf>
    <xf numFmtId="14" fontId="12" fillId="0" borderId="1" xfId="0" applyNumberFormat="1" applyFont="1" applyBorder="1" applyAlignment="1">
      <alignment horizontal="center" vertical="center" wrapText="1" shrinkToFit="1"/>
    </xf>
    <xf numFmtId="164" fontId="8" fillId="0" borderId="1" xfId="0" applyNumberFormat="1" applyFont="1" applyBorder="1" applyAlignment="1">
      <alignment horizontal="right" vertical="center" wrapText="1" shrinkToFit="1"/>
    </xf>
    <xf numFmtId="0" fontId="103" fillId="0" borderId="15" xfId="0" applyFont="1" applyBorder="1" applyAlignment="1">
      <alignment horizontal="left" vertical="center" wrapText="1" shrinkToFit="1"/>
    </xf>
    <xf numFmtId="0" fontId="67" fillId="0" borderId="11" xfId="0" applyFont="1" applyBorder="1" applyAlignment="1">
      <alignment vertical="center"/>
    </xf>
    <xf numFmtId="0" fontId="6" fillId="0" borderId="16" xfId="0" applyFont="1" applyBorder="1" applyAlignment="1">
      <alignment horizontal="left" wrapText="1"/>
    </xf>
    <xf numFmtId="0" fontId="12" fillId="0" borderId="11" xfId="0" applyFont="1" applyBorder="1" applyAlignment="1">
      <alignment horizontal="left" vertical="center" wrapText="1" shrinkToFit="1"/>
    </xf>
    <xf numFmtId="0" fontId="12" fillId="0" borderId="11" xfId="0" applyNumberFormat="1" applyFont="1" applyBorder="1" applyAlignment="1">
      <alignment horizontal="center" vertical="center" wrapText="1" shrinkToFit="1"/>
    </xf>
    <xf numFmtId="14" fontId="12" fillId="0" borderId="11" xfId="0" applyNumberFormat="1" applyFont="1" applyBorder="1" applyAlignment="1">
      <alignment horizontal="center" vertical="center" wrapText="1" shrinkToFit="1"/>
    </xf>
    <xf numFmtId="164" fontId="8" fillId="0" borderId="11" xfId="0" applyNumberFormat="1" applyFont="1" applyBorder="1" applyAlignment="1">
      <alignment horizontal="right" vertical="center" wrapText="1" shrinkToFit="1"/>
    </xf>
    <xf numFmtId="0" fontId="69" fillId="0" borderId="0" xfId="0" applyFont="1" applyBorder="1" applyAlignment="1">
      <alignment vertical="center"/>
    </xf>
    <xf numFmtId="0" fontId="67" fillId="0" borderId="12" xfId="0" applyFont="1" applyBorder="1"/>
    <xf numFmtId="0" fontId="67" fillId="0" borderId="12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164" fontId="19" fillId="0" borderId="14" xfId="0" applyNumberFormat="1" applyFont="1" applyBorder="1" applyAlignment="1">
      <alignment horizontal="right" wrapText="1" shrinkToFit="1"/>
    </xf>
    <xf numFmtId="0" fontId="78" fillId="0" borderId="12" xfId="0" applyFont="1" applyBorder="1" applyAlignment="1">
      <alignment horizontal="left" vertical="center" wrapText="1" shrinkToFit="1"/>
    </xf>
    <xf numFmtId="0" fontId="78" fillId="0" borderId="12" xfId="0" applyNumberFormat="1" applyFont="1" applyBorder="1" applyAlignment="1">
      <alignment horizontal="center" wrapText="1" shrinkToFit="1"/>
    </xf>
    <xf numFmtId="14" fontId="78" fillId="0" borderId="12" xfId="0" applyNumberFormat="1" applyFont="1" applyBorder="1" applyAlignment="1">
      <alignment horizontal="center" wrapText="1" shrinkToFit="1"/>
    </xf>
    <xf numFmtId="164" fontId="42" fillId="0" borderId="13" xfId="0" applyNumberFormat="1" applyFont="1" applyBorder="1" applyAlignment="1">
      <alignment horizontal="right" vertical="center" wrapText="1" shrinkToFit="1"/>
    </xf>
    <xf numFmtId="0" fontId="6" fillId="0" borderId="17" xfId="0" applyFont="1" applyBorder="1" applyAlignment="1">
      <alignment horizontal="left" vertical="center" wrapText="1"/>
    </xf>
    <xf numFmtId="164" fontId="9" fillId="0" borderId="13" xfId="0" applyNumberFormat="1" applyFont="1" applyBorder="1" applyAlignment="1">
      <alignment horizontal="right" wrapText="1" shrinkToFit="1"/>
    </xf>
    <xf numFmtId="164" fontId="12" fillId="0" borderId="13" xfId="0" applyNumberFormat="1" applyFont="1" applyBorder="1" applyAlignment="1">
      <alignment horizontal="right" wrapText="1" shrinkToFit="1"/>
    </xf>
    <xf numFmtId="164" fontId="12" fillId="0" borderId="1" xfId="0" applyNumberFormat="1" applyFont="1" applyBorder="1" applyAlignment="1">
      <alignment horizontal="right" wrapText="1" shrinkToFit="1"/>
    </xf>
    <xf numFmtId="164" fontId="66" fillId="3" borderId="1" xfId="0" applyNumberFormat="1" applyFont="1" applyFill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0" fillId="3" borderId="8" xfId="0" applyFont="1" applyFill="1" applyBorder="1" applyAlignment="1">
      <alignment horizontal="left" vertical="center" wrapText="1"/>
    </xf>
    <xf numFmtId="0" fontId="133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right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wrapText="1" shrinkToFit="1"/>
    </xf>
    <xf numFmtId="0" fontId="78" fillId="2" borderId="1" xfId="0" applyFont="1" applyFill="1" applyBorder="1" applyAlignment="1">
      <alignment horizontal="left" vertical="center" wrapText="1" shrinkToFit="1"/>
    </xf>
    <xf numFmtId="0" fontId="66" fillId="0" borderId="1" xfId="0" applyNumberFormat="1" applyFont="1" applyBorder="1" applyAlignment="1">
      <alignment horizontal="center" wrapText="1" shrinkToFit="1"/>
    </xf>
    <xf numFmtId="14" fontId="8" fillId="0" borderId="1" xfId="0" applyNumberFormat="1" applyFont="1" applyBorder="1" applyAlignment="1">
      <alignment horizontal="center" wrapText="1" shrinkToFit="1"/>
    </xf>
    <xf numFmtId="164" fontId="66" fillId="2" borderId="1" xfId="0" applyNumberFormat="1" applyFont="1" applyFill="1" applyBorder="1" applyAlignment="1">
      <alignment horizontal="right" wrapText="1" shrinkToFit="1"/>
    </xf>
    <xf numFmtId="0" fontId="25" fillId="0" borderId="1" xfId="0" applyFont="1" applyBorder="1" applyAlignment="1">
      <alignment horizontal="left" vertical="center" wrapText="1" shrinkToFit="1"/>
    </xf>
    <xf numFmtId="14" fontId="66" fillId="0" borderId="1" xfId="0" applyNumberFormat="1" applyFont="1" applyBorder="1" applyAlignment="1">
      <alignment horizontal="center" wrapText="1" shrinkToFit="1"/>
    </xf>
    <xf numFmtId="0" fontId="78" fillId="2" borderId="11" xfId="0" applyFont="1" applyFill="1" applyBorder="1" applyAlignment="1">
      <alignment vertical="center"/>
    </xf>
    <xf numFmtId="164" fontId="66" fillId="2" borderId="11" xfId="0" applyNumberFormat="1" applyFont="1" applyFill="1" applyBorder="1" applyAlignment="1">
      <alignment horizontal="right" wrapText="1" shrinkToFit="1"/>
    </xf>
    <xf numFmtId="0" fontId="78" fillId="2" borderId="13" xfId="0" applyFont="1" applyFill="1" applyBorder="1" applyAlignment="1">
      <alignment vertical="center"/>
    </xf>
    <xf numFmtId="164" fontId="66" fillId="2" borderId="13" xfId="0" applyNumberFormat="1" applyFont="1" applyFill="1" applyBorder="1" applyAlignment="1">
      <alignment horizontal="right" wrapText="1" shrinkToFit="1"/>
    </xf>
    <xf numFmtId="0" fontId="78" fillId="2" borderId="11" xfId="0" applyFont="1" applyFill="1" applyBorder="1" applyAlignment="1">
      <alignment horizontal="left" vertical="center" wrapText="1" shrinkToFit="1"/>
    </xf>
    <xf numFmtId="0" fontId="134" fillId="0" borderId="13" xfId="0" applyFont="1" applyBorder="1" applyAlignment="1">
      <alignment horizontal="left" vertical="center" wrapText="1" shrinkToFit="1"/>
    </xf>
    <xf numFmtId="164" fontId="19" fillId="2" borderId="13" xfId="0" applyNumberFormat="1" applyFont="1" applyFill="1" applyBorder="1" applyAlignment="1">
      <alignment horizontal="right" wrapText="1" shrinkToFit="1"/>
    </xf>
    <xf numFmtId="0" fontId="78" fillId="0" borderId="1" xfId="0" applyFont="1" applyBorder="1" applyAlignment="1">
      <alignment horizontal="left" vertical="center" wrapText="1" shrinkToFit="1"/>
    </xf>
    <xf numFmtId="0" fontId="134" fillId="0" borderId="11" xfId="0" applyFont="1" applyBorder="1" applyAlignment="1">
      <alignment horizontal="left" vertical="center" wrapText="1" shrinkToFit="1"/>
    </xf>
    <xf numFmtId="164" fontId="19" fillId="2" borderId="11" xfId="0" applyNumberFormat="1" applyFont="1" applyFill="1" applyBorder="1" applyAlignment="1">
      <alignment horizontal="right" wrapText="1" shrinkToFit="1"/>
    </xf>
    <xf numFmtId="0" fontId="12" fillId="2" borderId="12" xfId="0" applyFont="1" applyFill="1" applyBorder="1" applyAlignment="1">
      <alignment horizontal="left" vertical="center" wrapText="1" shrinkToFit="1"/>
    </xf>
    <xf numFmtId="164" fontId="8" fillId="2" borderId="12" xfId="0" applyNumberFormat="1" applyFont="1" applyFill="1" applyBorder="1" applyAlignment="1">
      <alignment horizontal="right" wrapText="1" shrinkToFit="1"/>
    </xf>
    <xf numFmtId="164" fontId="8" fillId="2" borderId="13" xfId="0" applyNumberFormat="1" applyFont="1" applyFill="1" applyBorder="1" applyAlignment="1">
      <alignment horizontal="right" wrapText="1" shrinkToFit="1"/>
    </xf>
    <xf numFmtId="0" fontId="135" fillId="0" borderId="0" xfId="0" applyFont="1" applyAlignment="1">
      <alignment vertical="center" wrapText="1"/>
    </xf>
    <xf numFmtId="164" fontId="8" fillId="2" borderId="1" xfId="0" applyNumberFormat="1" applyFont="1" applyFill="1" applyBorder="1" applyAlignment="1">
      <alignment horizontal="right" wrapText="1" shrinkToFit="1"/>
    </xf>
    <xf numFmtId="0" fontId="12" fillId="0" borderId="14" xfId="0" applyFont="1" applyBorder="1" applyAlignment="1">
      <alignment horizontal="left" vertical="center" wrapText="1" shrinkToFit="1"/>
    </xf>
    <xf numFmtId="164" fontId="8" fillId="2" borderId="11" xfId="0" applyNumberFormat="1" applyFont="1" applyFill="1" applyBorder="1" applyAlignment="1">
      <alignment horizontal="right" wrapText="1" shrinkToFit="1"/>
    </xf>
    <xf numFmtId="0" fontId="12" fillId="3" borderId="13" xfId="0" applyFont="1" applyFill="1" applyBorder="1" applyAlignment="1">
      <alignment horizontal="left" vertical="center" wrapText="1" shrinkToFit="1"/>
    </xf>
    <xf numFmtId="0" fontId="9" fillId="3" borderId="13" xfId="0" applyFont="1" applyFill="1" applyBorder="1" applyAlignment="1">
      <alignment horizontal="left" vertical="center" wrapText="1" shrinkToFit="1"/>
    </xf>
    <xf numFmtId="0" fontId="8" fillId="3" borderId="13" xfId="0" applyNumberFormat="1" applyFont="1" applyFill="1" applyBorder="1" applyAlignment="1">
      <alignment horizontal="center" wrapText="1" shrinkToFit="1"/>
    </xf>
    <xf numFmtId="14" fontId="8" fillId="3" borderId="13" xfId="0" applyNumberFormat="1" applyFont="1" applyFill="1" applyBorder="1" applyAlignment="1">
      <alignment horizontal="center" wrapText="1" shrinkToFit="1"/>
    </xf>
    <xf numFmtId="164" fontId="19" fillId="3" borderId="13" xfId="0" applyNumberFormat="1" applyFont="1" applyFill="1" applyBorder="1" applyAlignment="1">
      <alignment horizontal="right" wrapText="1" shrinkToFit="1"/>
    </xf>
    <xf numFmtId="0" fontId="4" fillId="3" borderId="0" xfId="0" applyFont="1" applyFill="1" applyBorder="1"/>
    <xf numFmtId="0" fontId="62" fillId="0" borderId="12" xfId="0" applyFont="1" applyBorder="1" applyAlignment="1">
      <alignment horizontal="left" vertical="center" wrapText="1" shrinkToFit="1"/>
    </xf>
    <xf numFmtId="0" fontId="69" fillId="0" borderId="12" xfId="0" applyFont="1" applyBorder="1" applyAlignment="1">
      <alignment horizontal="left" vertical="center" wrapText="1" shrinkToFit="1"/>
    </xf>
    <xf numFmtId="0" fontId="62" fillId="0" borderId="12" xfId="0" applyNumberFormat="1" applyFont="1" applyBorder="1" applyAlignment="1">
      <alignment horizontal="center" wrapText="1" shrinkToFit="1"/>
    </xf>
    <xf numFmtId="14" fontId="62" fillId="0" borderId="12" xfId="0" applyNumberFormat="1" applyFont="1" applyBorder="1" applyAlignment="1">
      <alignment horizontal="center" wrapText="1" shrinkToFit="1"/>
    </xf>
    <xf numFmtId="164" fontId="62" fillId="0" borderId="12" xfId="0" applyNumberFormat="1" applyFont="1" applyBorder="1" applyAlignment="1">
      <alignment horizontal="right" wrapText="1" shrinkToFit="1"/>
    </xf>
    <xf numFmtId="0" fontId="62" fillId="0" borderId="0" xfId="0" applyFont="1" applyBorder="1"/>
    <xf numFmtId="0" fontId="65" fillId="0" borderId="12" xfId="0" applyFont="1" applyBorder="1" applyAlignment="1">
      <alignment horizontal="left" vertical="center" wrapText="1" shrinkToFit="1"/>
    </xf>
    <xf numFmtId="0" fontId="136" fillId="0" borderId="0" xfId="0" applyFont="1" applyBorder="1"/>
    <xf numFmtId="0" fontId="78" fillId="0" borderId="14" xfId="0" applyFont="1" applyBorder="1" applyAlignment="1">
      <alignment horizontal="left" vertical="center" wrapText="1" shrinkToFit="1"/>
    </xf>
    <xf numFmtId="0" fontId="134" fillId="0" borderId="14" xfId="0" applyFont="1" applyBorder="1" applyAlignment="1">
      <alignment horizontal="left" vertical="center" wrapText="1" shrinkToFit="1"/>
    </xf>
    <xf numFmtId="0" fontId="66" fillId="0" borderId="14" xfId="0" applyNumberFormat="1" applyFont="1" applyBorder="1" applyAlignment="1">
      <alignment horizontal="center" wrapText="1" shrinkToFit="1"/>
    </xf>
    <xf numFmtId="14" fontId="66" fillId="0" borderId="14" xfId="0" applyNumberFormat="1" applyFont="1" applyBorder="1" applyAlignment="1">
      <alignment horizontal="center" wrapText="1" shrinkToFit="1"/>
    </xf>
    <xf numFmtId="0" fontId="78" fillId="0" borderId="13" xfId="0" applyNumberFormat="1" applyFont="1" applyBorder="1" applyAlignment="1">
      <alignment horizontal="center" wrapText="1" shrinkToFit="1"/>
    </xf>
    <xf numFmtId="14" fontId="78" fillId="0" borderId="13" xfId="0" applyNumberFormat="1" applyFont="1" applyBorder="1" applyAlignment="1">
      <alignment horizontal="center" wrapText="1" shrinkToFit="1"/>
    </xf>
    <xf numFmtId="164" fontId="78" fillId="0" borderId="13" xfId="0" applyNumberFormat="1" applyFont="1" applyBorder="1" applyAlignment="1">
      <alignment horizontal="right" wrapText="1" shrinkToFit="1"/>
    </xf>
    <xf numFmtId="0" fontId="65" fillId="0" borderId="14" xfId="0" applyFont="1" applyBorder="1" applyAlignment="1">
      <alignment horizontal="left" vertical="center" wrapText="1" shrinkToFit="1"/>
    </xf>
    <xf numFmtId="0" fontId="78" fillId="0" borderId="14" xfId="0" applyNumberFormat="1" applyFont="1" applyBorder="1" applyAlignment="1">
      <alignment horizontal="center" vertical="center" wrapText="1" shrinkToFit="1"/>
    </xf>
    <xf numFmtId="14" fontId="78" fillId="0" borderId="14" xfId="0" applyNumberFormat="1" applyFont="1" applyBorder="1" applyAlignment="1">
      <alignment horizontal="center" vertical="center" wrapText="1" shrinkToFit="1"/>
    </xf>
    <xf numFmtId="164" fontId="78" fillId="0" borderId="14" xfId="0" applyNumberFormat="1" applyFont="1" applyBorder="1" applyAlignment="1">
      <alignment horizontal="right" vertical="center" wrapText="1" shrinkToFit="1"/>
    </xf>
    <xf numFmtId="0" fontId="68" fillId="0" borderId="12" xfId="0" applyFont="1" applyBorder="1" applyAlignment="1">
      <alignment horizontal="left" vertical="center" wrapText="1" shrinkToFit="1"/>
    </xf>
    <xf numFmtId="164" fontId="50" fillId="0" borderId="12" xfId="0" applyNumberFormat="1" applyFont="1" applyBorder="1" applyAlignment="1">
      <alignment horizontal="right" wrapText="1" shrinkToFit="1"/>
    </xf>
    <xf numFmtId="0" fontId="38" fillId="0" borderId="13" xfId="0" applyFont="1" applyBorder="1" applyAlignment="1">
      <alignment horizontal="right" vertical="center" wrapText="1" shrinkToFit="1"/>
    </xf>
    <xf numFmtId="0" fontId="70" fillId="0" borderId="13" xfId="0" applyFont="1" applyBorder="1" applyAlignment="1">
      <alignment horizontal="right" vertical="center" wrapText="1" shrinkToFit="1"/>
    </xf>
    <xf numFmtId="0" fontId="70" fillId="0" borderId="15" xfId="0" applyFont="1" applyBorder="1" applyAlignment="1">
      <alignment horizontal="right" vertical="center" wrapText="1" shrinkToFit="1"/>
    </xf>
    <xf numFmtId="0" fontId="101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right" wrapText="1" shrinkToFit="1"/>
    </xf>
    <xf numFmtId="0" fontId="23" fillId="0" borderId="13" xfId="0" applyFont="1" applyBorder="1" applyAlignment="1">
      <alignment horizontal="right" vertical="center" wrapText="1" shrinkToFit="1"/>
    </xf>
    <xf numFmtId="0" fontId="78" fillId="0" borderId="10" xfId="0" applyFont="1" applyBorder="1" applyAlignment="1">
      <alignment horizontal="left" vertical="center" wrapText="1" shrinkToFit="1"/>
    </xf>
    <xf numFmtId="0" fontId="66" fillId="0" borderId="1" xfId="0" applyFont="1" applyBorder="1" applyAlignment="1">
      <alignment horizontal="center" vertical="center" wrapText="1" shrinkToFit="1"/>
    </xf>
    <xf numFmtId="14" fontId="66" fillId="0" borderId="1" xfId="0" applyNumberFormat="1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164" fontId="42" fillId="0" borderId="13" xfId="0" applyNumberFormat="1" applyFont="1" applyBorder="1" applyAlignment="1">
      <alignment horizontal="right" wrapText="1" shrinkToFit="1"/>
    </xf>
    <xf numFmtId="0" fontId="6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left" vertical="center" wrapText="1"/>
    </xf>
    <xf numFmtId="0" fontId="67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 shrinkToFit="1"/>
    </xf>
    <xf numFmtId="0" fontId="67" fillId="0" borderId="12" xfId="0" applyFont="1" applyBorder="1" applyAlignment="1">
      <alignment vertical="center"/>
    </xf>
    <xf numFmtId="0" fontId="133" fillId="0" borderId="22" xfId="0" applyFont="1" applyBorder="1" applyAlignment="1">
      <alignment wrapText="1"/>
    </xf>
    <xf numFmtId="0" fontId="17" fillId="0" borderId="12" xfId="0" applyFont="1" applyBorder="1" applyAlignment="1">
      <alignment horizontal="left" wrapText="1"/>
    </xf>
    <xf numFmtId="0" fontId="67" fillId="0" borderId="13" xfId="0" applyFont="1" applyBorder="1" applyAlignment="1">
      <alignment vertical="center" wrapText="1"/>
    </xf>
    <xf numFmtId="0" fontId="42" fillId="0" borderId="11" xfId="0" applyFont="1" applyBorder="1"/>
    <xf numFmtId="0" fontId="85" fillId="0" borderId="16" xfId="0" applyFont="1" applyBorder="1" applyAlignment="1">
      <alignment horizontal="left" wrapText="1"/>
    </xf>
    <xf numFmtId="0" fontId="42" fillId="0" borderId="14" xfId="0" applyFont="1" applyBorder="1" applyAlignment="1">
      <alignment horizontal="center"/>
    </xf>
    <xf numFmtId="14" fontId="42" fillId="0" borderId="14" xfId="0" applyNumberFormat="1" applyFont="1" applyBorder="1" applyAlignment="1">
      <alignment horizontal="center"/>
    </xf>
    <xf numFmtId="164" fontId="42" fillId="0" borderId="14" xfId="0" applyNumberFormat="1" applyFont="1" applyBorder="1" applyAlignment="1">
      <alignment horizontal="right" wrapText="1" shrinkToFit="1"/>
    </xf>
    <xf numFmtId="0" fontId="67" fillId="0" borderId="22" xfId="0" applyFont="1" applyBorder="1" applyAlignment="1">
      <alignment vertical="center"/>
    </xf>
    <xf numFmtId="0" fontId="45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164" fontId="6" fillId="5" borderId="1" xfId="0" applyNumberFormat="1" applyFont="1" applyFill="1" applyBorder="1" applyAlignment="1">
      <alignment horizontal="right" wrapText="1" shrinkToFit="1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 shrinkToFit="1"/>
    </xf>
    <xf numFmtId="0" fontId="133" fillId="0" borderId="0" xfId="0" applyFont="1" applyAlignment="1">
      <alignment vertical="center"/>
    </xf>
    <xf numFmtId="0" fontId="65" fillId="0" borderId="1" xfId="0" applyFont="1" applyBorder="1" applyAlignment="1">
      <alignment horizontal="left" vertical="center" wrapText="1" shrinkToFit="1"/>
    </xf>
    <xf numFmtId="0" fontId="45" fillId="0" borderId="10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 shrinkToFit="1"/>
    </xf>
    <xf numFmtId="0" fontId="8" fillId="0" borderId="10" xfId="0" applyNumberFormat="1" applyFont="1" applyBorder="1" applyAlignment="1">
      <alignment horizontal="center" wrapText="1" shrinkToFit="1"/>
    </xf>
    <xf numFmtId="14" fontId="8" fillId="0" borderId="10" xfId="0" applyNumberFormat="1" applyFont="1" applyBorder="1" applyAlignment="1">
      <alignment horizontal="center" wrapText="1" shrinkToFit="1"/>
    </xf>
    <xf numFmtId="164" fontId="8" fillId="0" borderId="10" xfId="0" applyNumberFormat="1" applyFont="1" applyBorder="1" applyAlignment="1">
      <alignment horizontal="right" wrapText="1" shrinkToFit="1"/>
    </xf>
    <xf numFmtId="0" fontId="45" fillId="0" borderId="11" xfId="0" applyFont="1" applyBorder="1" applyAlignment="1">
      <alignment vertical="center"/>
    </xf>
    <xf numFmtId="0" fontId="12" fillId="3" borderId="12" xfId="0" applyFont="1" applyFill="1" applyBorder="1" applyAlignment="1">
      <alignment horizontal="left" vertical="center" wrapText="1" shrinkToFit="1"/>
    </xf>
    <xf numFmtId="0" fontId="79" fillId="3" borderId="12" xfId="0" applyFont="1" applyFill="1" applyBorder="1" applyAlignment="1">
      <alignment horizontal="left" vertical="center" wrapText="1" shrinkToFit="1"/>
    </xf>
    <xf numFmtId="0" fontId="8" fillId="3" borderId="12" xfId="0" applyNumberFormat="1" applyFont="1" applyFill="1" applyBorder="1" applyAlignment="1">
      <alignment horizontal="center" wrapText="1" shrinkToFit="1"/>
    </xf>
    <xf numFmtId="14" fontId="8" fillId="3" borderId="12" xfId="0" applyNumberFormat="1" applyFont="1" applyFill="1" applyBorder="1" applyAlignment="1">
      <alignment horizontal="center" wrapText="1" shrinkToFit="1"/>
    </xf>
    <xf numFmtId="164" fontId="19" fillId="3" borderId="12" xfId="0" applyNumberFormat="1" applyFont="1" applyFill="1" applyBorder="1" applyAlignment="1">
      <alignment horizontal="right" wrapText="1" shrinkToFit="1"/>
    </xf>
    <xf numFmtId="0" fontId="47" fillId="3" borderId="0" xfId="0" applyFont="1" applyFill="1" applyAlignment="1">
      <alignment vertical="center"/>
    </xf>
    <xf numFmtId="0" fontId="47" fillId="3" borderId="0" xfId="0" applyFont="1" applyFill="1" applyAlignment="1">
      <alignment horizontal="center" vertical="center"/>
    </xf>
    <xf numFmtId="0" fontId="41" fillId="0" borderId="14" xfId="0" applyFont="1" applyBorder="1" applyAlignment="1">
      <alignment horizontal="left" vertical="center" wrapText="1" shrinkToFit="1"/>
    </xf>
    <xf numFmtId="0" fontId="56" fillId="0" borderId="14" xfId="0" applyFont="1" applyBorder="1" applyAlignment="1">
      <alignment horizontal="left" vertical="center" wrapText="1" shrinkToFit="1"/>
    </xf>
    <xf numFmtId="0" fontId="42" fillId="0" borderId="11" xfId="0" applyNumberFormat="1" applyFont="1" applyBorder="1" applyAlignment="1">
      <alignment horizontal="center" wrapText="1" shrinkToFit="1"/>
    </xf>
    <xf numFmtId="14" fontId="42" fillId="0" borderId="11" xfId="0" applyNumberFormat="1" applyFont="1" applyBorder="1" applyAlignment="1">
      <alignment horizontal="center" wrapText="1" shrinkToFit="1"/>
    </xf>
    <xf numFmtId="164" fontId="42" fillId="0" borderId="11" xfId="0" applyNumberFormat="1" applyFont="1" applyBorder="1" applyAlignment="1">
      <alignment horizontal="right" wrapText="1" shrinkToFit="1"/>
    </xf>
    <xf numFmtId="0" fontId="115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vertical="center" wrapText="1" shrinkToFit="1"/>
    </xf>
    <xf numFmtId="0" fontId="19" fillId="0" borderId="14" xfId="0" applyNumberFormat="1" applyFont="1" applyBorder="1" applyAlignment="1">
      <alignment horizontal="center" wrapText="1" shrinkToFit="1"/>
    </xf>
    <xf numFmtId="14" fontId="19" fillId="0" borderId="14" xfId="0" applyNumberFormat="1" applyFont="1" applyBorder="1" applyAlignment="1">
      <alignment horizontal="center" wrapText="1" shrinkToFit="1"/>
    </xf>
    <xf numFmtId="0" fontId="9" fillId="0" borderId="13" xfId="0" applyFont="1" applyBorder="1" applyAlignment="1">
      <alignment horizontal="right" vertical="center" wrapText="1" shrinkToFit="1"/>
    </xf>
    <xf numFmtId="0" fontId="12" fillId="0" borderId="12" xfId="0" applyNumberFormat="1" applyFont="1" applyBorder="1" applyAlignment="1">
      <alignment horizontal="center" wrapText="1" shrinkToFit="1"/>
    </xf>
    <xf numFmtId="14" fontId="12" fillId="0" borderId="12" xfId="0" applyNumberFormat="1" applyFont="1" applyBorder="1" applyAlignment="1">
      <alignment horizontal="center" wrapText="1" shrinkToFit="1"/>
    </xf>
    <xf numFmtId="164" fontId="12" fillId="0" borderId="12" xfId="0" applyNumberFormat="1" applyFont="1" applyBorder="1" applyAlignment="1">
      <alignment horizontal="right" wrapText="1" shrinkToFit="1"/>
    </xf>
    <xf numFmtId="0" fontId="10" fillId="0" borderId="13" xfId="0" applyFont="1" applyBorder="1" applyAlignment="1">
      <alignment horizontal="left" vertical="center" wrapText="1" shrinkToFit="1"/>
    </xf>
    <xf numFmtId="0" fontId="12" fillId="0" borderId="13" xfId="0" applyNumberFormat="1" applyFont="1" applyBorder="1" applyAlignment="1">
      <alignment horizontal="center" wrapText="1" shrinkToFit="1"/>
    </xf>
    <xf numFmtId="14" fontId="12" fillId="0" borderId="13" xfId="0" applyNumberFormat="1" applyFont="1" applyBorder="1" applyAlignment="1">
      <alignment horizontal="center" wrapText="1" shrinkToFit="1"/>
    </xf>
    <xf numFmtId="0" fontId="20" fillId="0" borderId="13" xfId="0" applyFont="1" applyBorder="1" applyAlignment="1">
      <alignment horizontal="left" vertical="center" wrapText="1" shrinkToFit="1"/>
    </xf>
    <xf numFmtId="0" fontId="83" fillId="0" borderId="14" xfId="0" applyFont="1" applyBorder="1" applyAlignment="1">
      <alignment horizontal="left" vertical="center" wrapText="1" shrinkToFit="1"/>
    </xf>
    <xf numFmtId="0" fontId="78" fillId="0" borderId="14" xfId="0" applyNumberFormat="1" applyFont="1" applyBorder="1" applyAlignment="1">
      <alignment horizontal="center" wrapText="1" shrinkToFit="1"/>
    </xf>
    <xf numFmtId="14" fontId="78" fillId="0" borderId="14" xfId="0" applyNumberFormat="1" applyFont="1" applyBorder="1" applyAlignment="1">
      <alignment horizontal="center" wrapText="1" shrinkToFit="1"/>
    </xf>
    <xf numFmtId="164" fontId="78" fillId="0" borderId="11" xfId="0" applyNumberFormat="1" applyFont="1" applyBorder="1" applyAlignment="1">
      <alignment horizontal="right" wrapText="1" shrinkToFit="1"/>
    </xf>
    <xf numFmtId="164" fontId="129" fillId="0" borderId="0" xfId="0" applyNumberFormat="1" applyFont="1" applyBorder="1"/>
    <xf numFmtId="0" fontId="78" fillId="3" borderId="12" xfId="0" applyFont="1" applyFill="1" applyBorder="1" applyAlignment="1">
      <alignment horizontal="left" vertical="center" wrapText="1" shrinkToFit="1"/>
    </xf>
    <xf numFmtId="0" fontId="92" fillId="3" borderId="12" xfId="0" applyFont="1" applyFill="1" applyBorder="1" applyAlignment="1">
      <alignment horizontal="left" vertical="center" wrapText="1" shrinkToFit="1"/>
    </xf>
    <xf numFmtId="0" fontId="78" fillId="3" borderId="12" xfId="0" applyNumberFormat="1" applyFont="1" applyFill="1" applyBorder="1" applyAlignment="1">
      <alignment horizontal="center" wrapText="1" shrinkToFit="1"/>
    </xf>
    <xf numFmtId="14" fontId="78" fillId="3" borderId="12" xfId="0" applyNumberFormat="1" applyFont="1" applyFill="1" applyBorder="1" applyAlignment="1">
      <alignment horizontal="center" wrapText="1" shrinkToFit="1"/>
    </xf>
    <xf numFmtId="164" fontId="50" fillId="3" borderId="12" xfId="0" applyNumberFormat="1" applyFont="1" applyFill="1" applyBorder="1" applyAlignment="1">
      <alignment horizontal="right" wrapText="1" shrinkToFit="1"/>
    </xf>
    <xf numFmtId="0" fontId="9" fillId="3" borderId="0" xfId="0" applyFont="1" applyFill="1" applyBorder="1"/>
    <xf numFmtId="0" fontId="50" fillId="9" borderId="13" xfId="0" applyFont="1" applyFill="1" applyBorder="1" applyAlignment="1">
      <alignment horizontal="left" vertical="center" wrapText="1" shrinkToFit="1"/>
    </xf>
    <xf numFmtId="0" fontId="79" fillId="9" borderId="13" xfId="0" applyFont="1" applyFill="1" applyBorder="1" applyAlignment="1">
      <alignment horizontal="left" vertical="center" wrapText="1" shrinkToFit="1"/>
    </xf>
    <xf numFmtId="0" fontId="50" fillId="9" borderId="13" xfId="0" applyNumberFormat="1" applyFont="1" applyFill="1" applyBorder="1" applyAlignment="1">
      <alignment horizontal="center" wrapText="1" shrinkToFit="1"/>
    </xf>
    <xf numFmtId="14" fontId="50" fillId="9" borderId="13" xfId="0" applyNumberFormat="1" applyFont="1" applyFill="1" applyBorder="1" applyAlignment="1">
      <alignment horizontal="center" wrapText="1" shrinkToFit="1"/>
    </xf>
    <xf numFmtId="164" fontId="50" fillId="9" borderId="13" xfId="0" applyNumberFormat="1" applyFont="1" applyFill="1" applyBorder="1" applyAlignment="1">
      <alignment horizontal="right" wrapText="1" shrinkToFit="1"/>
    </xf>
    <xf numFmtId="0" fontId="50" fillId="9" borderId="14" xfId="0" applyFont="1" applyFill="1" applyBorder="1" applyAlignment="1">
      <alignment horizontal="left" vertical="center" wrapText="1" shrinkToFit="1"/>
    </xf>
    <xf numFmtId="0" fontId="79" fillId="9" borderId="14" xfId="0" applyFont="1" applyFill="1" applyBorder="1" applyAlignment="1">
      <alignment horizontal="left" vertical="center" wrapText="1" shrinkToFit="1"/>
    </xf>
    <xf numFmtId="0" fontId="50" fillId="9" borderId="14" xfId="0" applyNumberFormat="1" applyFont="1" applyFill="1" applyBorder="1" applyAlignment="1">
      <alignment horizontal="center" wrapText="1" shrinkToFit="1"/>
    </xf>
    <xf numFmtId="14" fontId="50" fillId="9" borderId="14" xfId="0" applyNumberFormat="1" applyFont="1" applyFill="1" applyBorder="1" applyAlignment="1">
      <alignment horizontal="center" wrapText="1" shrinkToFit="1"/>
    </xf>
    <xf numFmtId="164" fontId="50" fillId="9" borderId="14" xfId="0" applyNumberFormat="1" applyFont="1" applyFill="1" applyBorder="1" applyAlignment="1">
      <alignment horizontal="right" wrapText="1" shrinkToFit="1"/>
    </xf>
    <xf numFmtId="0" fontId="65" fillId="0" borderId="11" xfId="0" applyFont="1" applyBorder="1" applyAlignment="1">
      <alignment horizontal="left" vertical="center" wrapText="1" shrinkToFit="1"/>
    </xf>
    <xf numFmtId="0" fontId="138" fillId="0" borderId="11" xfId="0" applyFont="1" applyBorder="1" applyAlignment="1">
      <alignment horizontal="left" vertical="center" wrapText="1" shrinkToFit="1"/>
    </xf>
    <xf numFmtId="0" fontId="7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 shrinkToFit="1"/>
    </xf>
    <xf numFmtId="0" fontId="138" fillId="0" borderId="13" xfId="0" applyFont="1" applyBorder="1" applyAlignment="1">
      <alignment horizontal="left" vertical="center" wrapText="1" shrinkToFit="1"/>
    </xf>
    <xf numFmtId="164" fontId="140" fillId="0" borderId="0" xfId="0" applyNumberFormat="1" applyFont="1" applyAlignment="1">
      <alignment horizontal="right"/>
    </xf>
    <xf numFmtId="164" fontId="26" fillId="0" borderId="16" xfId="0" applyNumberFormat="1" applyFont="1" applyBorder="1" applyAlignment="1">
      <alignment horizontal="right"/>
    </xf>
    <xf numFmtId="164" fontId="140" fillId="0" borderId="0" xfId="0" applyNumberFormat="1" applyFont="1" applyBorder="1" applyAlignment="1">
      <alignment horizontal="right"/>
    </xf>
    <xf numFmtId="0" fontId="7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wrapText="1"/>
    </xf>
    <xf numFmtId="164" fontId="78" fillId="0" borderId="14" xfId="0" applyNumberFormat="1" applyFont="1" applyBorder="1" applyAlignment="1">
      <alignment horizontal="right" wrapText="1" shrinkToFit="1"/>
    </xf>
    <xf numFmtId="0" fontId="19" fillId="9" borderId="13" xfId="0" applyFont="1" applyFill="1" applyBorder="1" applyAlignment="1">
      <alignment horizontal="left" vertical="center" wrapText="1" shrinkToFit="1"/>
    </xf>
    <xf numFmtId="0" fontId="68" fillId="9" borderId="13" xfId="0" applyFont="1" applyFill="1" applyBorder="1" applyAlignment="1">
      <alignment horizontal="left" vertical="center" wrapText="1" shrinkToFit="1"/>
    </xf>
    <xf numFmtId="0" fontId="19" fillId="9" borderId="13" xfId="0" applyNumberFormat="1" applyFont="1" applyFill="1" applyBorder="1" applyAlignment="1">
      <alignment horizontal="center" wrapText="1" shrinkToFit="1"/>
    </xf>
    <xf numFmtId="14" fontId="19" fillId="9" borderId="13" xfId="0" applyNumberFormat="1" applyFont="1" applyFill="1" applyBorder="1" applyAlignment="1">
      <alignment horizontal="center" wrapText="1" shrinkToFit="1"/>
    </xf>
    <xf numFmtId="164" fontId="19" fillId="9" borderId="13" xfId="0" applyNumberFormat="1" applyFont="1" applyFill="1" applyBorder="1" applyAlignment="1">
      <alignment horizontal="right" wrapText="1" shrinkToFit="1"/>
    </xf>
    <xf numFmtId="0" fontId="59" fillId="9" borderId="0" xfId="0" applyFont="1" applyFill="1"/>
    <xf numFmtId="0" fontId="66" fillId="0" borderId="14" xfId="0" applyFont="1" applyBorder="1" applyAlignment="1">
      <alignment horizontal="left" vertical="center" wrapText="1" shrinkToFit="1"/>
    </xf>
    <xf numFmtId="0" fontId="25" fillId="0" borderId="14" xfId="0" applyFont="1" applyBorder="1" applyAlignment="1">
      <alignment horizontal="left" vertical="center" wrapText="1" shrinkToFit="1"/>
    </xf>
    <xf numFmtId="0" fontId="44" fillId="9" borderId="14" xfId="0" applyFont="1" applyFill="1" applyBorder="1" applyAlignment="1">
      <alignment horizontal="left" vertical="center" wrapText="1" shrinkToFit="1"/>
    </xf>
    <xf numFmtId="0" fontId="42" fillId="9" borderId="14" xfId="0" applyNumberFormat="1" applyFont="1" applyFill="1" applyBorder="1" applyAlignment="1">
      <alignment horizontal="center" wrapText="1" shrinkToFit="1"/>
    </xf>
    <xf numFmtId="14" fontId="42" fillId="9" borderId="14" xfId="0" applyNumberFormat="1" applyFont="1" applyFill="1" applyBorder="1" applyAlignment="1">
      <alignment horizontal="center" wrapText="1" shrinkToFit="1"/>
    </xf>
    <xf numFmtId="164" fontId="42" fillId="9" borderId="14" xfId="0" applyNumberFormat="1" applyFont="1" applyFill="1" applyBorder="1" applyAlignment="1">
      <alignment horizontal="right" wrapText="1" shrinkToFit="1"/>
    </xf>
    <xf numFmtId="0" fontId="140" fillId="0" borderId="0" xfId="0" applyFont="1" applyAlignment="1">
      <alignment horizontal="right"/>
    </xf>
    <xf numFmtId="0" fontId="44" fillId="9" borderId="13" xfId="0" applyFont="1" applyFill="1" applyBorder="1" applyAlignment="1">
      <alignment horizontal="left" vertical="center" wrapText="1" shrinkToFit="1"/>
    </xf>
    <xf numFmtId="0" fontId="42" fillId="9" borderId="13" xfId="0" applyNumberFormat="1" applyFont="1" applyFill="1" applyBorder="1" applyAlignment="1">
      <alignment horizontal="center" wrapText="1" shrinkToFit="1"/>
    </xf>
    <xf numFmtId="14" fontId="42" fillId="9" borderId="13" xfId="0" applyNumberFormat="1" applyFont="1" applyFill="1" applyBorder="1" applyAlignment="1">
      <alignment horizontal="center" wrapText="1" shrinkToFit="1"/>
    </xf>
    <xf numFmtId="164" fontId="42" fillId="9" borderId="13" xfId="0" applyNumberFormat="1" applyFont="1" applyFill="1" applyBorder="1" applyAlignment="1">
      <alignment horizontal="right" wrapText="1" shrinkToFit="1"/>
    </xf>
    <xf numFmtId="0" fontId="42" fillId="9" borderId="14" xfId="0" applyFont="1" applyFill="1" applyBorder="1" applyAlignment="1">
      <alignment horizontal="left" vertical="center" wrapText="1" shrinkToFit="1"/>
    </xf>
    <xf numFmtId="0" fontId="56" fillId="9" borderId="14" xfId="0" applyFont="1" applyFill="1" applyBorder="1" applyAlignment="1">
      <alignment horizontal="left" vertical="center" wrapText="1" shrinkToFit="1"/>
    </xf>
    <xf numFmtId="0" fontId="42" fillId="9" borderId="14" xfId="0" applyFont="1" applyFill="1" applyBorder="1" applyAlignment="1">
      <alignment horizontal="center" vertical="center" wrapText="1" shrinkToFit="1"/>
    </xf>
    <xf numFmtId="14" fontId="42" fillId="9" borderId="14" xfId="0" applyNumberFormat="1" applyFont="1" applyFill="1" applyBorder="1" applyAlignment="1">
      <alignment horizontal="center" vertical="center" wrapText="1" shrinkToFit="1"/>
    </xf>
    <xf numFmtId="164" fontId="42" fillId="9" borderId="14" xfId="0" applyNumberFormat="1" applyFont="1" applyFill="1" applyBorder="1" applyAlignment="1">
      <alignment vertical="center" wrapText="1" shrinkToFit="1"/>
    </xf>
    <xf numFmtId="0" fontId="45" fillId="0" borderId="12" xfId="0" applyFont="1" applyBorder="1" applyAlignment="1">
      <alignment wrapText="1"/>
    </xf>
    <xf numFmtId="0" fontId="78" fillId="0" borderId="15" xfId="0" applyFont="1" applyBorder="1" applyAlignment="1">
      <alignment vertical="center" wrapText="1"/>
    </xf>
    <xf numFmtId="0" fontId="78" fillId="0" borderId="15" xfId="0" applyNumberFormat="1" applyFont="1" applyBorder="1" applyAlignment="1">
      <alignment horizontal="center" wrapText="1" shrinkToFit="1"/>
    </xf>
    <xf numFmtId="14" fontId="78" fillId="0" borderId="15" xfId="0" applyNumberFormat="1" applyFont="1" applyBorder="1" applyAlignment="1">
      <alignment horizontal="center" wrapText="1" shrinkToFit="1"/>
    </xf>
    <xf numFmtId="0" fontId="38" fillId="0" borderId="10" xfId="0" applyFont="1" applyBorder="1" applyAlignment="1">
      <alignment wrapText="1"/>
    </xf>
    <xf numFmtId="164" fontId="50" fillId="0" borderId="15" xfId="0" applyNumberFormat="1" applyFont="1" applyBorder="1" applyAlignment="1">
      <alignment horizontal="right" wrapText="1" shrinkToFit="1"/>
    </xf>
    <xf numFmtId="0" fontId="78" fillId="0" borderId="11" xfId="0" applyNumberFormat="1" applyFont="1" applyBorder="1" applyAlignment="1">
      <alignment horizontal="center" wrapText="1" shrinkToFit="1"/>
    </xf>
    <xf numFmtId="14" fontId="78" fillId="0" borderId="11" xfId="0" applyNumberFormat="1" applyFont="1" applyBorder="1" applyAlignment="1">
      <alignment horizontal="center" wrapText="1" shrinkToFit="1"/>
    </xf>
    <xf numFmtId="0" fontId="4" fillId="0" borderId="16" xfId="0" applyFont="1" applyBorder="1"/>
    <xf numFmtId="0" fontId="47" fillId="2" borderId="0" xfId="0" applyFont="1" applyFill="1" applyAlignment="1">
      <alignment horizontal="center" vertical="center"/>
    </xf>
    <xf numFmtId="0" fontId="38" fillId="0" borderId="7" xfId="0" applyFont="1" applyBorder="1" applyAlignment="1">
      <alignment horizontal="right" vertical="center" wrapText="1" shrinkToFit="1"/>
    </xf>
    <xf numFmtId="0" fontId="78" fillId="0" borderId="5" xfId="0" applyFont="1" applyBorder="1" applyAlignment="1">
      <alignment vertical="center" wrapText="1"/>
    </xf>
    <xf numFmtId="0" fontId="38" fillId="0" borderId="5" xfId="0" applyFont="1" applyBorder="1" applyAlignment="1">
      <alignment wrapText="1"/>
    </xf>
    <xf numFmtId="0" fontId="78" fillId="0" borderId="5" xfId="0" applyNumberFormat="1" applyFont="1" applyBorder="1" applyAlignment="1">
      <alignment horizontal="center" wrapText="1" shrinkToFit="1"/>
    </xf>
    <xf numFmtId="14" fontId="78" fillId="0" borderId="5" xfId="0" applyNumberFormat="1" applyFont="1" applyBorder="1" applyAlignment="1">
      <alignment horizontal="center" wrapText="1" shrinkToFit="1"/>
    </xf>
    <xf numFmtId="164" fontId="78" fillId="0" borderId="20" xfId="0" applyNumberFormat="1" applyFont="1" applyBorder="1" applyAlignment="1">
      <alignment horizontal="right" wrapText="1" shrinkToFit="1"/>
    </xf>
    <xf numFmtId="0" fontId="70" fillId="0" borderId="7" xfId="0" applyFont="1" applyBorder="1" applyAlignment="1">
      <alignment horizontal="right" vertical="center" wrapText="1" shrinkToFit="1"/>
    </xf>
    <xf numFmtId="0" fontId="66" fillId="0" borderId="0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 horizontal="left" vertical="center" wrapText="1" shrinkToFit="1"/>
    </xf>
    <xf numFmtId="0" fontId="66" fillId="0" borderId="0" xfId="0" applyNumberFormat="1" applyFont="1" applyBorder="1" applyAlignment="1">
      <alignment horizontal="center" wrapText="1" shrinkToFit="1"/>
    </xf>
    <xf numFmtId="14" fontId="66" fillId="0" borderId="0" xfId="0" applyNumberFormat="1" applyFont="1" applyBorder="1" applyAlignment="1">
      <alignment horizontal="center" wrapText="1" shrinkToFit="1"/>
    </xf>
    <xf numFmtId="164" fontId="66" fillId="0" borderId="6" xfId="0" applyNumberFormat="1" applyFont="1" applyBorder="1" applyAlignment="1">
      <alignment horizontal="right" wrapText="1" shrinkToFit="1"/>
    </xf>
    <xf numFmtId="0" fontId="62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6" fillId="0" borderId="0" xfId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2" fillId="0" borderId="2" xfId="0" applyFont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53" fillId="4" borderId="3" xfId="0" applyFont="1" applyFill="1" applyBorder="1" applyAlignment="1">
      <alignment horizontal="left"/>
    </xf>
    <xf numFmtId="0" fontId="53" fillId="4" borderId="4" xfId="0" applyFont="1" applyFill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 shrinkToFit="1"/>
    </xf>
    <xf numFmtId="0" fontId="53" fillId="0" borderId="15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wrapText="1" shrinkToFit="1"/>
    </xf>
    <xf numFmtId="0" fontId="62" fillId="0" borderId="0" xfId="0" applyFont="1" applyAlignment="1">
      <alignment horizontal="center" vertical="center"/>
    </xf>
    <xf numFmtId="0" fontId="69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3" fillId="4" borderId="8" xfId="0" applyFont="1" applyFill="1" applyBorder="1" applyAlignment="1">
      <alignment horizontal="center" vertical="center" wrapText="1"/>
    </xf>
    <xf numFmtId="0" fontId="69" fillId="4" borderId="2" xfId="0" applyFont="1" applyFill="1" applyBorder="1" applyAlignment="1">
      <alignment horizontal="center" vertical="center"/>
    </xf>
    <xf numFmtId="0" fontId="69" fillId="4" borderId="3" xfId="0" applyFont="1" applyFill="1" applyBorder="1" applyAlignment="1">
      <alignment horizontal="center" vertical="center"/>
    </xf>
    <xf numFmtId="0" fontId="69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9" fillId="0" borderId="0" xfId="0" applyFont="1" applyBorder="1" applyAlignment="1">
      <alignment horizontal="center" vertical="center"/>
    </xf>
    <xf numFmtId="0" fontId="69" fillId="4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9" fillId="0" borderId="3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0" fontId="47" fillId="3" borderId="2" xfId="0" applyFont="1" applyFill="1" applyBorder="1" applyAlignment="1">
      <alignment horizontal="left" vertical="center"/>
    </xf>
    <xf numFmtId="0" fontId="47" fillId="3" borderId="3" xfId="0" applyFont="1" applyFill="1" applyBorder="1" applyAlignment="1">
      <alignment horizontal="left" vertical="center"/>
    </xf>
    <xf numFmtId="0" fontId="47" fillId="3" borderId="4" xfId="0" applyFont="1" applyFill="1" applyBorder="1" applyAlignment="1">
      <alignment horizontal="left" vertical="center"/>
    </xf>
    <xf numFmtId="0" fontId="47" fillId="3" borderId="2" xfId="0" applyFont="1" applyFill="1" applyBorder="1" applyAlignment="1">
      <alignment horizontal="center" vertical="center"/>
    </xf>
    <xf numFmtId="0" fontId="47" fillId="3" borderId="3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9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53" fillId="0" borderId="3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48" fillId="0" borderId="2" xfId="0" applyFont="1" applyBorder="1" applyAlignment="1">
      <alignment horizontal="right" vertical="center" wrapText="1" shrinkToFit="1"/>
    </xf>
    <xf numFmtId="0" fontId="48" fillId="0" borderId="3" xfId="0" applyFont="1" applyBorder="1" applyAlignment="1">
      <alignment horizontal="right" vertical="center" wrapText="1" shrinkToFit="1"/>
    </xf>
    <xf numFmtId="0" fontId="48" fillId="0" borderId="4" xfId="0" applyFont="1" applyBorder="1" applyAlignment="1">
      <alignment horizontal="right" vertical="center" wrapText="1" shrinkToFit="1"/>
    </xf>
    <xf numFmtId="0" fontId="91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3" fillId="0" borderId="0" xfId="1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49" fillId="0" borderId="2" xfId="0" applyFont="1" applyBorder="1" applyAlignment="1">
      <alignment horizontal="center" vertical="center" wrapText="1" shrinkToFit="1"/>
    </xf>
    <xf numFmtId="0" fontId="49" fillId="0" borderId="3" xfId="0" applyFont="1" applyBorder="1" applyAlignment="1">
      <alignment horizontal="center" vertical="center" wrapText="1" shrinkToFit="1"/>
    </xf>
    <xf numFmtId="0" fontId="49" fillId="0" borderId="4" xfId="0" applyFont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104" fillId="7" borderId="0" xfId="0" applyFont="1" applyFill="1" applyBorder="1" applyAlignment="1">
      <alignment horizontal="left" vertical="center"/>
    </xf>
    <xf numFmtId="0" fontId="49" fillId="7" borderId="0" xfId="0" applyFont="1" applyFill="1" applyBorder="1" applyAlignment="1">
      <alignment horizontal="left" vertical="center"/>
    </xf>
    <xf numFmtId="0" fontId="104" fillId="7" borderId="0" xfId="0" applyFont="1" applyFill="1" applyBorder="1" applyAlignment="1">
      <alignment horizontal="center" vertical="center"/>
    </xf>
    <xf numFmtId="14" fontId="110" fillId="4" borderId="21" xfId="0" applyNumberFormat="1" applyFont="1" applyFill="1" applyBorder="1" applyAlignment="1">
      <alignment horizontal="center"/>
    </xf>
    <xf numFmtId="14" fontId="110" fillId="4" borderId="0" xfId="0" applyNumberFormat="1" applyFont="1" applyFill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1" fillId="0" borderId="0" xfId="1" applyAlignment="1">
      <alignment horizontal="right"/>
    </xf>
    <xf numFmtId="0" fontId="12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9" fillId="0" borderId="19" xfId="1" applyFont="1" applyBorder="1" applyAlignment="1">
      <alignment horizontal="center" vertical="center" wrapText="1"/>
    </xf>
    <xf numFmtId="0" fontId="29" fillId="0" borderId="20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 wrapText="1" shrinkToFit="1"/>
    </xf>
    <xf numFmtId="0" fontId="4" fillId="0" borderId="15" xfId="0" applyFont="1" applyBorder="1" applyAlignment="1">
      <alignment horizontal="right" vertical="center" wrapText="1" shrinkToFit="1"/>
    </xf>
    <xf numFmtId="0" fontId="91" fillId="0" borderId="0" xfId="0" applyFont="1" applyBorder="1" applyAlignment="1">
      <alignment horizontal="center" vertical="center"/>
    </xf>
    <xf numFmtId="0" fontId="60" fillId="3" borderId="1" xfId="0" applyFont="1" applyFill="1" applyBorder="1" applyAlignment="1">
      <alignment horizontal="center" vertical="center"/>
    </xf>
    <xf numFmtId="0" fontId="94" fillId="3" borderId="1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/>
    </xf>
    <xf numFmtId="0" fontId="64" fillId="3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137" fillId="0" borderId="0" xfId="0" applyFont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62" fillId="9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34" zoomScale="85" zoomScaleNormal="85" workbookViewId="0">
      <selection activeCell="G1" sqref="G1:G1048576"/>
    </sheetView>
  </sheetViews>
  <sheetFormatPr defaultRowHeight="14.4" x14ac:dyDescent="0.3"/>
  <cols>
    <col min="1" max="1" width="6.109375" bestFit="1" customWidth="1"/>
    <col min="2" max="2" width="33.44140625" bestFit="1" customWidth="1"/>
    <col min="3" max="3" width="52.88671875" customWidth="1"/>
    <col min="4" max="4" width="20.88671875" customWidth="1"/>
    <col min="5" max="5" width="27" customWidth="1"/>
    <col min="6" max="6" width="21.77734375" customWidth="1"/>
  </cols>
  <sheetData>
    <row r="1" spans="1:15" s="1" customFormat="1" ht="15.6" x14ac:dyDescent="0.3">
      <c r="A1" s="1895" t="s">
        <v>7</v>
      </c>
      <c r="B1" s="1895"/>
      <c r="C1" s="1895"/>
      <c r="D1" s="1895"/>
      <c r="E1" s="1895"/>
      <c r="F1" s="1895"/>
      <c r="G1" s="10"/>
    </row>
    <row r="2" spans="1:15" s="1" customFormat="1" ht="15.6" x14ac:dyDescent="0.3">
      <c r="A2" s="1895" t="s">
        <v>5</v>
      </c>
      <c r="B2" s="1895"/>
      <c r="C2" s="1895"/>
      <c r="D2" s="1895"/>
      <c r="E2" s="1895"/>
      <c r="F2" s="1895"/>
      <c r="G2" s="10"/>
    </row>
    <row r="3" spans="1:15" s="1" customFormat="1" ht="15.6" x14ac:dyDescent="0.3">
      <c r="A3" s="1895" t="s">
        <v>29</v>
      </c>
      <c r="B3" s="1895"/>
      <c r="C3" s="1895"/>
      <c r="D3" s="1895"/>
      <c r="E3" s="1895"/>
      <c r="F3" s="1895"/>
      <c r="G3" s="10"/>
    </row>
    <row r="4" spans="1:15" s="1" customFormat="1" ht="15.6" x14ac:dyDescent="0.3">
      <c r="G4" s="10"/>
    </row>
    <row r="5" spans="1:15" s="1" customFormat="1" ht="51" customHeight="1" x14ac:dyDescent="0.3">
      <c r="A5" s="1896" t="s">
        <v>44</v>
      </c>
      <c r="B5" s="1896"/>
      <c r="C5" s="1896"/>
      <c r="D5" s="1896"/>
      <c r="E5" s="1896"/>
      <c r="F5" s="1896"/>
      <c r="G5" s="10"/>
    </row>
    <row r="6" spans="1:15" s="1" customFormat="1" ht="15" customHeight="1" x14ac:dyDescent="0.3">
      <c r="A6" s="1897" t="s">
        <v>1</v>
      </c>
      <c r="B6" s="1897" t="s">
        <v>2</v>
      </c>
      <c r="C6" s="1897" t="s">
        <v>6</v>
      </c>
      <c r="D6" s="136"/>
      <c r="E6" s="1900" t="s">
        <v>30</v>
      </c>
      <c r="F6" s="1900"/>
      <c r="G6" s="10"/>
    </row>
    <row r="7" spans="1:15" s="1" customFormat="1" ht="72.75" customHeight="1" x14ac:dyDescent="0.3">
      <c r="A7" s="1898"/>
      <c r="B7" s="1898"/>
      <c r="C7" s="1898"/>
      <c r="D7" s="137"/>
      <c r="E7" s="1901" t="s">
        <v>31</v>
      </c>
      <c r="F7" s="1901"/>
      <c r="G7" s="10"/>
      <c r="I7" s="2"/>
    </row>
    <row r="8" spans="1:15" s="1" customFormat="1" ht="15.6" x14ac:dyDescent="0.3">
      <c r="A8" s="1899"/>
      <c r="B8" s="1899"/>
      <c r="C8" s="1899"/>
      <c r="D8" s="139" t="s">
        <v>19</v>
      </c>
      <c r="E8" s="139" t="s">
        <v>3</v>
      </c>
      <c r="F8" s="139" t="s">
        <v>4</v>
      </c>
      <c r="G8" s="10"/>
      <c r="I8" s="2"/>
    </row>
    <row r="9" spans="1:15" s="1" customFormat="1" ht="15.6" customHeight="1" x14ac:dyDescent="0.3">
      <c r="A9" s="151"/>
      <c r="B9" s="1892" t="s">
        <v>32</v>
      </c>
      <c r="C9" s="1892"/>
      <c r="D9" s="1892"/>
      <c r="E9" s="1892"/>
      <c r="F9" s="1893"/>
      <c r="G9" s="10"/>
      <c r="I9" s="2"/>
    </row>
    <row r="10" spans="1:15" s="1" customFormat="1" ht="24.6" thickBot="1" x14ac:dyDescent="0.35">
      <c r="A10" s="151">
        <v>1</v>
      </c>
      <c r="B10" s="152" t="s">
        <v>24</v>
      </c>
      <c r="C10" s="153" t="s">
        <v>45</v>
      </c>
      <c r="D10" s="154">
        <v>1</v>
      </c>
      <c r="E10" s="109">
        <v>44571</v>
      </c>
      <c r="F10" s="93">
        <v>7500</v>
      </c>
      <c r="G10" s="141"/>
      <c r="I10" s="155"/>
      <c r="J10" s="156"/>
      <c r="K10" s="156"/>
      <c r="L10" s="156"/>
      <c r="M10" s="156"/>
      <c r="N10" s="156"/>
      <c r="O10" s="156"/>
    </row>
    <row r="11" spans="1:15" s="1" customFormat="1" ht="37.200000000000003" customHeight="1" thickTop="1" thickBot="1" x14ac:dyDescent="0.35">
      <c r="A11" s="151">
        <v>2</v>
      </c>
      <c r="B11" s="157" t="s">
        <v>42</v>
      </c>
      <c r="C11" s="158" t="s">
        <v>46</v>
      </c>
      <c r="D11" s="159">
        <v>270</v>
      </c>
      <c r="E11" s="160">
        <v>44554</v>
      </c>
      <c r="F11" s="161">
        <v>-750</v>
      </c>
      <c r="G11" s="141"/>
      <c r="I11" s="1891" t="s">
        <v>47</v>
      </c>
      <c r="J11" s="1891"/>
      <c r="K11" s="1891"/>
      <c r="L11" s="1891"/>
      <c r="M11" s="1891"/>
      <c r="N11" s="1891"/>
      <c r="O11" s="1891"/>
    </row>
    <row r="12" spans="1:15" s="1" customFormat="1" ht="21.6" customHeight="1" thickTop="1" x14ac:dyDescent="0.3">
      <c r="A12" s="151">
        <v>3</v>
      </c>
      <c r="B12" s="163" t="s">
        <v>48</v>
      </c>
      <c r="C12" s="164" t="s">
        <v>49</v>
      </c>
      <c r="D12" s="108">
        <v>56</v>
      </c>
      <c r="E12" s="107">
        <v>44573</v>
      </c>
      <c r="F12" s="96">
        <v>7500</v>
      </c>
      <c r="G12" s="10"/>
      <c r="I12" s="2"/>
    </row>
    <row r="13" spans="1:15" s="1" customFormat="1" ht="31.2" thickBot="1" x14ac:dyDescent="0.35">
      <c r="A13" s="151">
        <v>4</v>
      </c>
      <c r="B13" s="165" t="s">
        <v>50</v>
      </c>
      <c r="C13" s="166" t="s">
        <v>51</v>
      </c>
      <c r="D13" s="110">
        <v>1</v>
      </c>
      <c r="E13" s="109">
        <v>44573</v>
      </c>
      <c r="F13" s="94">
        <v>7500</v>
      </c>
      <c r="G13" s="141"/>
      <c r="I13" s="2"/>
    </row>
    <row r="14" spans="1:15" s="1" customFormat="1" ht="21.6" thickTop="1" thickBot="1" x14ac:dyDescent="0.35">
      <c r="A14" s="151">
        <v>5</v>
      </c>
      <c r="B14" s="167" t="s">
        <v>52</v>
      </c>
      <c r="C14" s="168" t="s">
        <v>53</v>
      </c>
      <c r="D14" s="101">
        <v>30</v>
      </c>
      <c r="E14" s="100">
        <v>44575</v>
      </c>
      <c r="F14" s="98">
        <v>7500</v>
      </c>
      <c r="G14" s="142"/>
      <c r="I14" s="2"/>
    </row>
    <row r="15" spans="1:15" s="1" customFormat="1" ht="21.6" thickTop="1" thickBot="1" x14ac:dyDescent="0.35">
      <c r="A15" s="151">
        <v>6</v>
      </c>
      <c r="B15" s="167" t="s">
        <v>54</v>
      </c>
      <c r="C15" s="168" t="s">
        <v>55</v>
      </c>
      <c r="D15" s="101">
        <v>215</v>
      </c>
      <c r="E15" s="100">
        <v>44580</v>
      </c>
      <c r="F15" s="98">
        <v>7500</v>
      </c>
      <c r="G15" s="142"/>
      <c r="I15" s="2"/>
    </row>
    <row r="16" spans="1:15" s="1" customFormat="1" ht="28.8" thickTop="1" thickBot="1" x14ac:dyDescent="0.35">
      <c r="A16" s="151">
        <v>7</v>
      </c>
      <c r="B16" s="169" t="s">
        <v>56</v>
      </c>
      <c r="C16" s="170" t="s">
        <v>57</v>
      </c>
      <c r="D16" s="101">
        <v>6</v>
      </c>
      <c r="E16" s="100">
        <v>44581</v>
      </c>
      <c r="F16" s="98">
        <v>7500</v>
      </c>
      <c r="G16" s="142"/>
      <c r="I16" s="2"/>
    </row>
    <row r="17" spans="1:9" s="1" customFormat="1" ht="36.6" thickTop="1" x14ac:dyDescent="0.3">
      <c r="A17" s="151">
        <v>8</v>
      </c>
      <c r="B17" s="171" t="s">
        <v>58</v>
      </c>
      <c r="C17" s="164" t="s">
        <v>59</v>
      </c>
      <c r="D17" s="108">
        <v>7412</v>
      </c>
      <c r="E17" s="107">
        <v>44586</v>
      </c>
      <c r="F17" s="96">
        <v>7500</v>
      </c>
      <c r="G17" s="10"/>
      <c r="I17" s="2"/>
    </row>
    <row r="18" spans="1:9" s="1" customFormat="1" ht="30.6" customHeight="1" thickBot="1" x14ac:dyDescent="0.35">
      <c r="A18" s="151">
        <v>9</v>
      </c>
      <c r="B18" s="172" t="s">
        <v>60</v>
      </c>
      <c r="C18" s="166" t="s">
        <v>61</v>
      </c>
      <c r="D18" s="110">
        <v>910</v>
      </c>
      <c r="E18" s="109">
        <v>44586</v>
      </c>
      <c r="F18" s="94">
        <v>7500</v>
      </c>
      <c r="G18" s="141"/>
      <c r="I18" s="2"/>
    </row>
    <row r="19" spans="1:9" s="1" customFormat="1" ht="15.6" customHeight="1" thickTop="1" x14ac:dyDescent="0.3">
      <c r="A19" s="173"/>
      <c r="B19" s="174"/>
      <c r="C19" s="164"/>
      <c r="D19" s="108"/>
      <c r="E19" s="107"/>
      <c r="F19" s="96"/>
      <c r="G19" s="10"/>
      <c r="I19" s="2"/>
    </row>
    <row r="20" spans="1:9" s="1" customFormat="1" ht="15.6" x14ac:dyDescent="0.3">
      <c r="A20" s="138"/>
      <c r="B20" s="138"/>
      <c r="C20" s="176" t="s">
        <v>39</v>
      </c>
      <c r="D20" s="138"/>
      <c r="E20" s="139"/>
      <c r="F20" s="93"/>
      <c r="G20" s="10"/>
      <c r="I20" s="2"/>
    </row>
    <row r="21" spans="1:9" s="1" customFormat="1" ht="15.6" x14ac:dyDescent="0.3">
      <c r="A21" s="138"/>
      <c r="B21" s="1892" t="s">
        <v>33</v>
      </c>
      <c r="C21" s="1892"/>
      <c r="D21" s="1892"/>
      <c r="E21" s="1892"/>
      <c r="F21" s="1893"/>
      <c r="G21" s="10"/>
      <c r="I21" s="2"/>
    </row>
    <row r="22" spans="1:9" s="1" customFormat="1" ht="55.8" thickBot="1" x14ac:dyDescent="0.35">
      <c r="A22" s="138">
        <v>1</v>
      </c>
      <c r="B22" s="127" t="s">
        <v>62</v>
      </c>
      <c r="C22" s="120" t="s">
        <v>63</v>
      </c>
      <c r="D22" s="177">
        <v>341</v>
      </c>
      <c r="E22" s="178">
        <v>44574</v>
      </c>
      <c r="F22" s="179">
        <v>750</v>
      </c>
      <c r="G22" s="180"/>
      <c r="I22" s="2"/>
    </row>
    <row r="23" spans="1:9" s="1" customFormat="1" ht="36" customHeight="1" thickTop="1" x14ac:dyDescent="0.3">
      <c r="A23" s="138">
        <v>2</v>
      </c>
      <c r="B23" s="4" t="s">
        <v>21</v>
      </c>
      <c r="C23" s="116" t="s">
        <v>64</v>
      </c>
      <c r="D23" s="181">
        <v>1601</v>
      </c>
      <c r="E23" s="182">
        <v>44581</v>
      </c>
      <c r="F23" s="183">
        <v>750</v>
      </c>
      <c r="G23" s="10"/>
      <c r="I23" s="2"/>
    </row>
    <row r="24" spans="1:9" s="1" customFormat="1" ht="31.8" customHeight="1" thickBot="1" x14ac:dyDescent="0.35">
      <c r="A24" s="138">
        <v>3</v>
      </c>
      <c r="B24" s="5" t="s">
        <v>65</v>
      </c>
      <c r="C24" s="106" t="s">
        <v>66</v>
      </c>
      <c r="D24" s="184">
        <v>7158</v>
      </c>
      <c r="E24" s="178">
        <v>44581</v>
      </c>
      <c r="F24" s="179">
        <v>750</v>
      </c>
      <c r="G24" s="141"/>
      <c r="I24" s="2"/>
    </row>
    <row r="25" spans="1:9" s="1" customFormat="1" ht="32.4" customHeight="1" thickTop="1" x14ac:dyDescent="0.3">
      <c r="A25" s="138">
        <v>4</v>
      </c>
      <c r="B25" s="102" t="s">
        <v>67</v>
      </c>
      <c r="C25" s="102" t="s">
        <v>68</v>
      </c>
      <c r="D25" s="181">
        <v>88</v>
      </c>
      <c r="E25" s="182">
        <v>44587</v>
      </c>
      <c r="F25" s="183">
        <v>750</v>
      </c>
      <c r="G25" s="10"/>
      <c r="I25" s="2"/>
    </row>
    <row r="26" spans="1:9" s="1" customFormat="1" ht="33.6" customHeight="1" thickBot="1" x14ac:dyDescent="0.35">
      <c r="A26" s="138">
        <v>5</v>
      </c>
      <c r="B26" s="130" t="s">
        <v>69</v>
      </c>
      <c r="C26" s="106" t="s">
        <v>70</v>
      </c>
      <c r="D26" s="184">
        <v>34</v>
      </c>
      <c r="E26" s="178">
        <v>44586</v>
      </c>
      <c r="F26" s="179">
        <v>750</v>
      </c>
      <c r="G26" s="141"/>
      <c r="I26" s="2"/>
    </row>
    <row r="27" spans="1:9" s="1" customFormat="1" ht="16.2" thickTop="1" x14ac:dyDescent="0.3">
      <c r="A27" s="138"/>
      <c r="B27" s="129"/>
      <c r="C27" s="116"/>
      <c r="D27" s="181"/>
      <c r="E27" s="182"/>
      <c r="F27" s="183"/>
      <c r="G27" s="10"/>
      <c r="I27" s="2"/>
    </row>
    <row r="28" spans="1:9" s="1" customFormat="1" ht="15.6" x14ac:dyDescent="0.3">
      <c r="A28" s="138"/>
      <c r="B28" s="138"/>
      <c r="C28" s="176" t="s">
        <v>39</v>
      </c>
      <c r="D28" s="185"/>
      <c r="E28" s="139"/>
      <c r="F28" s="93"/>
      <c r="G28" s="10"/>
      <c r="I28" s="2"/>
    </row>
    <row r="29" spans="1:9" s="1" customFormat="1" ht="15.6" x14ac:dyDescent="0.3">
      <c r="A29" s="138"/>
      <c r="B29" s="1892" t="s">
        <v>35</v>
      </c>
      <c r="C29" s="1892"/>
      <c r="D29" s="1892"/>
      <c r="E29" s="1892"/>
      <c r="F29" s="1893"/>
      <c r="G29" s="10"/>
      <c r="I29" s="2"/>
    </row>
    <row r="30" spans="1:9" s="1" customFormat="1" ht="15.6" x14ac:dyDescent="0.3">
      <c r="A30" s="138"/>
      <c r="B30" s="138"/>
      <c r="C30" s="138"/>
      <c r="D30" s="138"/>
      <c r="E30" s="139"/>
      <c r="F30" s="186"/>
      <c r="G30" s="10"/>
      <c r="I30" s="2"/>
    </row>
    <row r="31" spans="1:9" s="1" customFormat="1" ht="15.6" x14ac:dyDescent="0.3">
      <c r="A31" s="138"/>
      <c r="B31" s="138"/>
      <c r="C31" s="138"/>
      <c r="D31" s="138"/>
      <c r="E31" s="139"/>
      <c r="F31" s="186"/>
      <c r="G31" s="10"/>
      <c r="I31" s="2"/>
    </row>
    <row r="32" spans="1:9" s="1" customFormat="1" ht="15.6" x14ac:dyDescent="0.3">
      <c r="A32" s="138"/>
      <c r="B32" s="138"/>
      <c r="C32" s="176" t="s">
        <v>39</v>
      </c>
      <c r="D32" s="138"/>
      <c r="E32" s="139"/>
      <c r="F32" s="93">
        <f>SUM(F30:F31)</f>
        <v>0</v>
      </c>
      <c r="G32" s="10"/>
      <c r="I32" s="2"/>
    </row>
    <row r="33" spans="1:15" s="1" customFormat="1" ht="15.6" x14ac:dyDescent="0.3">
      <c r="A33" s="138"/>
      <c r="B33" s="1892" t="s">
        <v>36</v>
      </c>
      <c r="C33" s="1892"/>
      <c r="D33" s="1892"/>
      <c r="E33" s="1892"/>
      <c r="F33" s="1893"/>
      <c r="G33" s="10"/>
      <c r="I33" s="2"/>
    </row>
    <row r="34" spans="1:15" s="1" customFormat="1" ht="34.200000000000003" customHeight="1" thickBot="1" x14ac:dyDescent="0.35">
      <c r="A34" s="138">
        <v>1</v>
      </c>
      <c r="B34" s="187" t="s">
        <v>42</v>
      </c>
      <c r="C34" s="188" t="s">
        <v>46</v>
      </c>
      <c r="D34" s="189">
        <v>270</v>
      </c>
      <c r="E34" s="190">
        <v>44554</v>
      </c>
      <c r="F34" s="191">
        <v>750</v>
      </c>
      <c r="G34" s="141"/>
      <c r="I34" s="1891" t="s">
        <v>47</v>
      </c>
      <c r="J34" s="1891"/>
      <c r="K34" s="1891"/>
      <c r="L34" s="1891"/>
      <c r="M34" s="1891"/>
      <c r="N34" s="1891"/>
      <c r="O34" s="1891"/>
    </row>
    <row r="35" spans="1:15" s="1" customFormat="1" ht="24.6" thickTop="1" x14ac:dyDescent="0.3">
      <c r="A35" s="138">
        <v>2</v>
      </c>
      <c r="B35" s="192" t="s">
        <v>71</v>
      </c>
      <c r="C35" s="193" t="s">
        <v>72</v>
      </c>
      <c r="D35" s="108">
        <v>6</v>
      </c>
      <c r="E35" s="194">
        <v>44574</v>
      </c>
      <c r="F35" s="183">
        <v>750</v>
      </c>
      <c r="G35" s="10"/>
      <c r="I35" s="155"/>
      <c r="J35" s="155"/>
      <c r="K35" s="155"/>
      <c r="L35" s="155"/>
      <c r="M35" s="155"/>
      <c r="N35" s="155"/>
      <c r="O35" s="155"/>
    </row>
    <row r="36" spans="1:15" s="1" customFormat="1" ht="24" x14ac:dyDescent="0.3">
      <c r="A36" s="138">
        <v>3</v>
      </c>
      <c r="B36" s="192" t="s">
        <v>71</v>
      </c>
      <c r="C36" s="193" t="s">
        <v>73</v>
      </c>
      <c r="D36" s="108">
        <v>7</v>
      </c>
      <c r="E36" s="194">
        <v>44574</v>
      </c>
      <c r="F36" s="115">
        <v>750</v>
      </c>
      <c r="G36" s="10"/>
      <c r="I36" s="155"/>
      <c r="J36" s="155"/>
      <c r="K36" s="155"/>
      <c r="L36" s="155"/>
      <c r="M36" s="155"/>
      <c r="N36" s="155"/>
      <c r="O36" s="155"/>
    </row>
    <row r="37" spans="1:15" s="1" customFormat="1" ht="24.6" thickBot="1" x14ac:dyDescent="0.35">
      <c r="A37" s="138">
        <v>4</v>
      </c>
      <c r="B37" s="416" t="s">
        <v>74</v>
      </c>
      <c r="C37" s="417" t="s">
        <v>75</v>
      </c>
      <c r="D37" s="418">
        <v>131</v>
      </c>
      <c r="E37" s="419">
        <v>44575</v>
      </c>
      <c r="F37" s="420">
        <v>750</v>
      </c>
      <c r="G37" s="141"/>
      <c r="I37" s="155"/>
      <c r="J37" s="155"/>
      <c r="K37" s="155"/>
      <c r="L37" s="155"/>
      <c r="M37" s="155"/>
      <c r="N37" s="155"/>
      <c r="O37" s="155"/>
    </row>
    <row r="38" spans="1:15" s="1" customFormat="1" ht="21" thickTop="1" x14ac:dyDescent="0.3">
      <c r="A38" s="138">
        <v>5</v>
      </c>
      <c r="B38" s="192" t="s">
        <v>76</v>
      </c>
      <c r="C38" s="164" t="s">
        <v>77</v>
      </c>
      <c r="D38" s="108">
        <v>474</v>
      </c>
      <c r="E38" s="107">
        <v>44580</v>
      </c>
      <c r="F38" s="183">
        <v>750</v>
      </c>
      <c r="G38" s="10"/>
      <c r="I38" s="155"/>
      <c r="J38" s="155"/>
      <c r="K38" s="155"/>
      <c r="L38" s="155"/>
      <c r="M38" s="155"/>
      <c r="N38" s="155"/>
      <c r="O38" s="155"/>
    </row>
    <row r="39" spans="1:15" s="1" customFormat="1" ht="31.2" thickBot="1" x14ac:dyDescent="0.35">
      <c r="A39" s="138">
        <v>6</v>
      </c>
      <c r="B39" s="416" t="s">
        <v>16</v>
      </c>
      <c r="C39" s="421" t="s">
        <v>78</v>
      </c>
      <c r="D39" s="418">
        <v>240</v>
      </c>
      <c r="E39" s="419">
        <v>44579</v>
      </c>
      <c r="F39" s="420">
        <v>750</v>
      </c>
      <c r="G39" s="141"/>
      <c r="I39" s="155"/>
      <c r="J39" s="155"/>
      <c r="K39" s="155"/>
      <c r="L39" s="155"/>
      <c r="M39" s="155"/>
      <c r="N39" s="155"/>
      <c r="O39" s="155"/>
    </row>
    <row r="40" spans="1:15" s="1" customFormat="1" ht="31.2" thickTop="1" x14ac:dyDescent="0.3">
      <c r="A40" s="138">
        <v>7</v>
      </c>
      <c r="B40" s="192" t="s">
        <v>79</v>
      </c>
      <c r="C40" s="164" t="s">
        <v>80</v>
      </c>
      <c r="D40" s="108">
        <v>116</v>
      </c>
      <c r="E40" s="107">
        <v>44586</v>
      </c>
      <c r="F40" s="183">
        <v>750</v>
      </c>
      <c r="G40" s="10"/>
      <c r="I40" s="155"/>
      <c r="J40" s="155"/>
      <c r="K40" s="155"/>
      <c r="L40" s="155"/>
      <c r="M40" s="155"/>
      <c r="N40" s="155"/>
      <c r="O40" s="155"/>
    </row>
    <row r="41" spans="1:15" s="1" customFormat="1" ht="21" thickBot="1" x14ac:dyDescent="0.35">
      <c r="A41" s="138">
        <v>8</v>
      </c>
      <c r="B41" s="195" t="s">
        <v>81</v>
      </c>
      <c r="C41" s="196" t="s">
        <v>82</v>
      </c>
      <c r="D41" s="112">
        <v>482</v>
      </c>
      <c r="E41" s="111">
        <v>44586</v>
      </c>
      <c r="F41" s="179">
        <v>750</v>
      </c>
      <c r="G41" s="141"/>
      <c r="I41" s="155"/>
      <c r="J41" s="155"/>
      <c r="K41" s="155"/>
      <c r="L41" s="155"/>
      <c r="M41" s="155"/>
      <c r="N41" s="155"/>
      <c r="O41" s="155"/>
    </row>
    <row r="42" spans="1:15" s="1" customFormat="1" ht="21" thickTop="1" x14ac:dyDescent="0.3">
      <c r="A42" s="138">
        <v>9</v>
      </c>
      <c r="B42" s="197" t="s">
        <v>83</v>
      </c>
      <c r="C42" s="164" t="s">
        <v>84</v>
      </c>
      <c r="D42" s="108">
        <v>245</v>
      </c>
      <c r="E42" s="107">
        <v>44587</v>
      </c>
      <c r="F42" s="183">
        <v>750</v>
      </c>
      <c r="G42" s="10"/>
      <c r="I42" s="155"/>
      <c r="J42" s="155"/>
      <c r="K42" s="155"/>
      <c r="L42" s="155"/>
      <c r="M42" s="155"/>
      <c r="N42" s="155"/>
      <c r="O42" s="155"/>
    </row>
    <row r="43" spans="1:15" s="1" customFormat="1" ht="27" thickBot="1" x14ac:dyDescent="0.35">
      <c r="A43" s="138">
        <v>10</v>
      </c>
      <c r="B43" s="198" t="s">
        <v>85</v>
      </c>
      <c r="C43" s="199" t="s">
        <v>86</v>
      </c>
      <c r="D43" s="112">
        <v>10239</v>
      </c>
      <c r="E43" s="111">
        <v>44587</v>
      </c>
      <c r="F43" s="179">
        <v>750</v>
      </c>
      <c r="G43" s="141"/>
      <c r="I43" s="155"/>
      <c r="J43" s="155"/>
      <c r="K43" s="155"/>
      <c r="L43" s="155"/>
      <c r="M43" s="155"/>
      <c r="N43" s="155"/>
      <c r="O43" s="155"/>
    </row>
    <row r="44" spans="1:15" ht="16.2" thickTop="1" x14ac:dyDescent="0.3">
      <c r="A44" s="1"/>
      <c r="B44" s="1"/>
      <c r="C44" s="1894"/>
      <c r="D44" s="1894"/>
      <c r="E44" s="1894"/>
      <c r="F44" s="1894"/>
      <c r="G44" s="14"/>
      <c r="H44" s="1"/>
      <c r="I44" s="1"/>
      <c r="J44" s="1"/>
      <c r="K44" s="1"/>
      <c r="L44" s="1"/>
      <c r="M44" s="1"/>
    </row>
    <row r="45" spans="1:15" ht="15.6" x14ac:dyDescent="0.3">
      <c r="A45" s="1"/>
      <c r="B45" s="1"/>
      <c r="C45" s="1"/>
      <c r="D45" s="9"/>
      <c r="E45" s="1"/>
      <c r="F45" s="1"/>
      <c r="G45" s="14"/>
      <c r="H45" s="1"/>
      <c r="I45" s="1"/>
      <c r="J45" s="1"/>
      <c r="K45" s="1"/>
      <c r="L45" s="1"/>
      <c r="M45" s="1"/>
    </row>
  </sheetData>
  <mergeCells count="16">
    <mergeCell ref="C44:F44"/>
    <mergeCell ref="B9:F9"/>
    <mergeCell ref="A1:F1"/>
    <mergeCell ref="A2:F2"/>
    <mergeCell ref="A3:F3"/>
    <mergeCell ref="A5:F5"/>
    <mergeCell ref="A6:A8"/>
    <mergeCell ref="B6:B8"/>
    <mergeCell ref="C6:C8"/>
    <mergeCell ref="E6:F6"/>
    <mergeCell ref="E7:F7"/>
    <mergeCell ref="I11:O11"/>
    <mergeCell ref="B21:F21"/>
    <mergeCell ref="B29:F29"/>
    <mergeCell ref="B33:F33"/>
    <mergeCell ref="I34:O3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="70" zoomScaleNormal="70" workbookViewId="0">
      <selection activeCell="C16" sqref="C1:C1048576"/>
    </sheetView>
  </sheetViews>
  <sheetFormatPr defaultRowHeight="14.4" x14ac:dyDescent="0.3"/>
  <cols>
    <col min="1" max="1" width="4.109375" customWidth="1"/>
    <col min="2" max="2" width="48.6640625" style="8" customWidth="1"/>
    <col min="3" max="3" width="70.88671875" customWidth="1"/>
    <col min="4" max="4" width="19.21875" customWidth="1"/>
    <col min="5" max="5" width="23.88671875" customWidth="1"/>
    <col min="6" max="6" width="20.5546875" customWidth="1"/>
  </cols>
  <sheetData>
    <row r="1" spans="1:16" s="1" customFormat="1" ht="15.6" x14ac:dyDescent="0.3">
      <c r="A1" s="1957" t="s">
        <v>7</v>
      </c>
      <c r="B1" s="1957"/>
      <c r="C1" s="1957"/>
      <c r="D1" s="1957"/>
      <c r="E1" s="1957"/>
      <c r="F1" s="1957"/>
      <c r="G1" s="1515"/>
      <c r="H1" s="1515"/>
      <c r="I1" s="1515"/>
      <c r="J1" s="1515"/>
      <c r="K1" s="1515"/>
      <c r="L1" s="1515"/>
      <c r="M1" s="1515"/>
      <c r="N1" s="1515"/>
      <c r="O1" s="1515"/>
      <c r="P1" s="1515"/>
    </row>
    <row r="2" spans="1:16" s="1" customFormat="1" ht="15.6" x14ac:dyDescent="0.3">
      <c r="A2" s="1895" t="s">
        <v>5</v>
      </c>
      <c r="B2" s="1895"/>
      <c r="C2" s="1895"/>
      <c r="D2" s="1895"/>
      <c r="E2" s="1895"/>
      <c r="F2" s="1895"/>
      <c r="G2" s="1515"/>
      <c r="H2" s="1515"/>
      <c r="I2" s="1515"/>
      <c r="J2" s="1515"/>
      <c r="K2" s="1515"/>
      <c r="L2" s="1515"/>
      <c r="M2" s="1515"/>
      <c r="N2" s="1515"/>
      <c r="O2" s="1515"/>
      <c r="P2" s="1515"/>
    </row>
    <row r="3" spans="1:16" s="1" customFormat="1" ht="15.6" x14ac:dyDescent="0.3">
      <c r="A3" s="1895" t="s">
        <v>29</v>
      </c>
      <c r="B3" s="1895"/>
      <c r="C3" s="1895"/>
      <c r="D3" s="1895"/>
      <c r="E3" s="1895"/>
      <c r="F3" s="1895"/>
      <c r="G3" s="1515"/>
      <c r="H3" s="1515"/>
      <c r="I3" s="1515"/>
      <c r="J3" s="1515"/>
      <c r="K3" s="1515"/>
      <c r="L3" s="1515"/>
      <c r="M3" s="1515"/>
      <c r="N3" s="1515"/>
      <c r="O3" s="1515"/>
      <c r="P3" s="1515"/>
    </row>
    <row r="4" spans="1:16" s="1" customFormat="1" ht="48" customHeight="1" x14ac:dyDescent="0.3">
      <c r="A4" s="1896" t="s">
        <v>1035</v>
      </c>
      <c r="B4" s="1896"/>
      <c r="C4" s="1896"/>
      <c r="D4" s="1896"/>
      <c r="E4" s="1896"/>
      <c r="F4" s="1896"/>
      <c r="G4" s="1515"/>
      <c r="H4" s="1515"/>
      <c r="I4" s="1515"/>
      <c r="J4" s="1515"/>
      <c r="K4" s="1515"/>
      <c r="L4" s="1515"/>
      <c r="M4" s="1515"/>
      <c r="N4" s="1515"/>
      <c r="O4" s="1515"/>
      <c r="P4" s="1515"/>
    </row>
    <row r="5" spans="1:16" s="1" customFormat="1" ht="38.4" customHeight="1" x14ac:dyDescent="0.3">
      <c r="A5" s="1914" t="s">
        <v>1</v>
      </c>
      <c r="B5" s="1911" t="s">
        <v>2</v>
      </c>
      <c r="C5" s="1911" t="s">
        <v>6</v>
      </c>
      <c r="D5" s="1900" t="s">
        <v>30</v>
      </c>
      <c r="E5" s="1900"/>
      <c r="F5" s="1900"/>
      <c r="G5" s="1515"/>
      <c r="H5" s="1515"/>
      <c r="I5" s="1515"/>
      <c r="J5" s="1515"/>
      <c r="K5" s="1515"/>
      <c r="L5" s="1515"/>
      <c r="M5" s="1515"/>
      <c r="N5" s="1515"/>
      <c r="O5" s="1515"/>
      <c r="P5" s="1515"/>
    </row>
    <row r="6" spans="1:16" s="1" customFormat="1" ht="45" customHeight="1" x14ac:dyDescent="0.3">
      <c r="A6" s="1915"/>
      <c r="B6" s="1912"/>
      <c r="C6" s="1912"/>
      <c r="D6" s="2014" t="s">
        <v>31</v>
      </c>
      <c r="E6" s="2014"/>
      <c r="F6" s="2014"/>
      <c r="G6" s="1515"/>
      <c r="H6" s="1516"/>
      <c r="I6" s="1515"/>
      <c r="J6" s="1515"/>
      <c r="K6" s="1515"/>
      <c r="L6" s="1515"/>
      <c r="M6" s="1515"/>
      <c r="N6" s="1515"/>
      <c r="O6" s="1515"/>
      <c r="P6" s="1515"/>
    </row>
    <row r="7" spans="1:16" s="1" customFormat="1" ht="56.4" customHeight="1" x14ac:dyDescent="0.3">
      <c r="A7" s="1915"/>
      <c r="B7" s="1912"/>
      <c r="C7" s="1912"/>
      <c r="D7" s="1520" t="s">
        <v>1036</v>
      </c>
      <c r="E7" s="1520" t="s">
        <v>3</v>
      </c>
      <c r="F7" s="1520" t="s">
        <v>4</v>
      </c>
      <c r="G7" s="1515"/>
      <c r="H7" s="1516"/>
      <c r="I7" s="1515"/>
      <c r="J7" s="1515"/>
      <c r="K7" s="1515"/>
      <c r="L7" s="1515"/>
      <c r="M7" s="1515"/>
      <c r="N7" s="1515"/>
      <c r="O7" s="1515"/>
      <c r="P7" s="1515"/>
    </row>
    <row r="8" spans="1:16" s="1" customFormat="1" ht="15.6" x14ac:dyDescent="0.3">
      <c r="A8" s="1933" t="s">
        <v>32</v>
      </c>
      <c r="B8" s="1892"/>
      <c r="C8" s="1892"/>
      <c r="D8" s="1892"/>
      <c r="E8" s="1892"/>
      <c r="F8" s="1565"/>
      <c r="G8" s="1515"/>
      <c r="H8" s="1516"/>
      <c r="I8" s="2004"/>
      <c r="J8" s="2004"/>
      <c r="K8" s="2004"/>
      <c r="L8" s="2004"/>
      <c r="M8" s="1515"/>
      <c r="N8" s="1515"/>
      <c r="O8" s="1515"/>
      <c r="P8" s="1515"/>
    </row>
    <row r="9" spans="1:16" s="1" customFormat="1" ht="25.2" customHeight="1" x14ac:dyDescent="0.3">
      <c r="A9" s="1624">
        <v>1</v>
      </c>
      <c r="B9" s="1541" t="s">
        <v>563</v>
      </c>
      <c r="C9" s="1552" t="s">
        <v>1013</v>
      </c>
      <c r="D9" s="1539">
        <v>3237</v>
      </c>
      <c r="E9" s="1608">
        <v>44834</v>
      </c>
      <c r="F9" s="1566">
        <v>7500</v>
      </c>
      <c r="G9" s="1515"/>
      <c r="H9" s="1516"/>
      <c r="I9" s="1515"/>
      <c r="J9" s="1515"/>
      <c r="K9" s="1515"/>
      <c r="L9" s="1515"/>
      <c r="M9" s="1515"/>
      <c r="N9" s="1515"/>
      <c r="O9" s="1515"/>
      <c r="P9" s="1515"/>
    </row>
    <row r="10" spans="1:16" s="1" customFormat="1" ht="20.399999999999999" x14ac:dyDescent="0.3">
      <c r="A10" s="1624">
        <v>2</v>
      </c>
      <c r="B10" s="1549" t="s">
        <v>611</v>
      </c>
      <c r="C10" s="1534" t="s">
        <v>1014</v>
      </c>
      <c r="D10" s="1535">
        <v>8756</v>
      </c>
      <c r="E10" s="1536">
        <v>44832</v>
      </c>
      <c r="F10" s="1567">
        <v>-750</v>
      </c>
      <c r="G10" s="2005" t="s">
        <v>1022</v>
      </c>
      <c r="H10" s="2005"/>
      <c r="I10" s="2005"/>
      <c r="J10" s="1515"/>
      <c r="K10" s="1515"/>
      <c r="L10" s="1515"/>
      <c r="M10" s="1515"/>
      <c r="N10" s="1515"/>
      <c r="O10" s="1515"/>
      <c r="P10" s="1515"/>
    </row>
    <row r="11" spans="1:16" s="1" customFormat="1" ht="36" customHeight="1" x14ac:dyDescent="0.3">
      <c r="A11" s="1624">
        <v>3</v>
      </c>
      <c r="B11" s="1527" t="s">
        <v>1015</v>
      </c>
      <c r="C11" s="1550" t="s">
        <v>1092</v>
      </c>
      <c r="D11" s="1521">
        <v>14358</v>
      </c>
      <c r="E11" s="1522">
        <v>44838</v>
      </c>
      <c r="F11" s="1568">
        <v>7500</v>
      </c>
      <c r="G11" s="1515"/>
      <c r="H11" s="1516"/>
      <c r="I11" s="1515"/>
      <c r="J11" s="1515"/>
      <c r="K11" s="1515"/>
      <c r="L11" s="1515"/>
      <c r="M11" s="1515"/>
      <c r="N11" s="1515"/>
      <c r="O11" s="1515"/>
      <c r="P11" s="1515"/>
    </row>
    <row r="12" spans="1:16" s="1" customFormat="1" ht="16.2" thickBot="1" x14ac:dyDescent="0.35">
      <c r="A12" s="1624">
        <v>4</v>
      </c>
      <c r="B12" s="1590" t="s">
        <v>1016</v>
      </c>
      <c r="C12" s="1591" t="s">
        <v>1017</v>
      </c>
      <c r="D12" s="1592">
        <v>4824</v>
      </c>
      <c r="E12" s="1593">
        <v>44838</v>
      </c>
      <c r="F12" s="1594">
        <v>7500</v>
      </c>
      <c r="G12" s="1515"/>
      <c r="H12" s="1516"/>
      <c r="I12" s="1515"/>
      <c r="J12" s="1515"/>
      <c r="K12" s="1515"/>
      <c r="L12" s="1515"/>
      <c r="M12" s="1515"/>
      <c r="N12" s="1515"/>
      <c r="O12" s="1515"/>
      <c r="P12" s="1515"/>
    </row>
    <row r="13" spans="1:16" s="1" customFormat="1" ht="24.6" thickTop="1" x14ac:dyDescent="0.3">
      <c r="A13" s="1624">
        <v>5</v>
      </c>
      <c r="B13" s="1533" t="s">
        <v>1018</v>
      </c>
      <c r="C13" s="1550" t="s">
        <v>1019</v>
      </c>
      <c r="D13" s="1521">
        <v>4558</v>
      </c>
      <c r="E13" s="1522">
        <v>44840</v>
      </c>
      <c r="F13" s="1571">
        <v>7500</v>
      </c>
      <c r="G13" s="1515"/>
      <c r="H13" s="1516"/>
      <c r="I13" s="1515"/>
      <c r="J13" s="1515"/>
      <c r="K13" s="1515"/>
      <c r="L13" s="1515"/>
      <c r="M13" s="1515"/>
      <c r="N13" s="1515"/>
      <c r="O13" s="1515"/>
      <c r="P13" s="1515"/>
    </row>
    <row r="14" spans="1:16" s="1" customFormat="1" ht="24.6" thickBot="1" x14ac:dyDescent="0.35">
      <c r="A14" s="1624">
        <v>6</v>
      </c>
      <c r="B14" s="1597" t="s">
        <v>1020</v>
      </c>
      <c r="C14" s="1598" t="s">
        <v>1021</v>
      </c>
      <c r="D14" s="1599">
        <v>512</v>
      </c>
      <c r="E14" s="1600">
        <v>44840</v>
      </c>
      <c r="F14" s="1594">
        <v>7500</v>
      </c>
      <c r="G14" s="1516"/>
      <c r="H14" s="1516"/>
      <c r="I14" s="1516"/>
      <c r="J14" s="1516"/>
      <c r="K14" s="1515"/>
      <c r="L14" s="1515"/>
      <c r="M14" s="1515"/>
      <c r="N14" s="1515"/>
      <c r="O14" s="1515"/>
      <c r="P14" s="1515"/>
    </row>
    <row r="15" spans="1:16" s="1" customFormat="1" ht="32.4" customHeight="1" thickTop="1" x14ac:dyDescent="0.3">
      <c r="A15" s="1624">
        <v>7</v>
      </c>
      <c r="B15" s="1602" t="s">
        <v>1037</v>
      </c>
      <c r="C15" s="1601" t="s">
        <v>1038</v>
      </c>
      <c r="D15" s="1521">
        <v>1814</v>
      </c>
      <c r="E15" s="1522">
        <v>44841</v>
      </c>
      <c r="F15" s="1571">
        <v>7500</v>
      </c>
      <c r="G15" s="1682"/>
      <c r="H15" s="2012" t="s">
        <v>1039</v>
      </c>
      <c r="I15" s="2012"/>
      <c r="J15" s="2012"/>
      <c r="K15" s="2012"/>
      <c r="L15" s="2012"/>
      <c r="M15" s="2011" t="s">
        <v>1040</v>
      </c>
      <c r="N15" s="2011"/>
      <c r="O15" s="2011"/>
      <c r="P15" s="2011"/>
    </row>
    <row r="16" spans="1:16" s="1" customFormat="1" ht="24" x14ac:dyDescent="0.3">
      <c r="A16" s="1624">
        <v>8</v>
      </c>
      <c r="B16" s="1602" t="s">
        <v>1041</v>
      </c>
      <c r="C16" s="1601" t="s">
        <v>1042</v>
      </c>
      <c r="D16" s="1521">
        <v>1813</v>
      </c>
      <c r="E16" s="1522">
        <v>44841</v>
      </c>
      <c r="F16" s="1568">
        <v>7500</v>
      </c>
      <c r="G16" s="1516"/>
      <c r="H16" s="2012" t="s">
        <v>1039</v>
      </c>
      <c r="I16" s="2012"/>
      <c r="J16" s="2012"/>
      <c r="K16" s="2012"/>
      <c r="L16" s="2012"/>
      <c r="M16" s="2011" t="s">
        <v>1043</v>
      </c>
      <c r="N16" s="2011"/>
      <c r="O16" s="2011"/>
      <c r="P16" s="2011"/>
    </row>
    <row r="17" spans="1:16" s="1" customFormat="1" ht="24.6" thickBot="1" x14ac:dyDescent="0.35">
      <c r="A17" s="1624">
        <v>9</v>
      </c>
      <c r="B17" s="1610" t="s">
        <v>1044</v>
      </c>
      <c r="C17" s="1598" t="s">
        <v>1045</v>
      </c>
      <c r="D17" s="1599">
        <v>1233</v>
      </c>
      <c r="E17" s="1600">
        <v>44841</v>
      </c>
      <c r="F17" s="1594">
        <v>7500</v>
      </c>
      <c r="G17" s="1516"/>
      <c r="H17" s="1516"/>
      <c r="I17" s="1516"/>
      <c r="J17" s="1516"/>
      <c r="K17" s="1515"/>
      <c r="L17" s="1515"/>
      <c r="M17" s="1461"/>
      <c r="N17" s="1461"/>
      <c r="O17" s="1461"/>
      <c r="P17" s="1461"/>
    </row>
    <row r="18" spans="1:16" s="1" customFormat="1" ht="25.2" thickTop="1" thickBot="1" x14ac:dyDescent="0.35">
      <c r="A18" s="1624">
        <v>10</v>
      </c>
      <c r="B18" s="1595" t="s">
        <v>904</v>
      </c>
      <c r="C18" s="1596" t="s">
        <v>1046</v>
      </c>
      <c r="D18" s="1611">
        <v>11719</v>
      </c>
      <c r="E18" s="1612">
        <v>44845</v>
      </c>
      <c r="F18" s="1613">
        <v>7500</v>
      </c>
      <c r="G18" s="1516"/>
      <c r="H18" s="1516"/>
      <c r="I18" s="1516"/>
      <c r="J18" s="1516"/>
      <c r="K18" s="1515"/>
      <c r="L18" s="1515"/>
      <c r="M18" s="1461"/>
      <c r="N18" s="1461"/>
      <c r="O18" s="1461"/>
      <c r="P18" s="1461"/>
    </row>
    <row r="19" spans="1:16" s="1" customFormat="1" ht="25.2" thickTop="1" thickBot="1" x14ac:dyDescent="0.35">
      <c r="A19" s="1624">
        <v>11</v>
      </c>
      <c r="B19" s="1609" t="s">
        <v>1047</v>
      </c>
      <c r="C19" s="1596" t="s">
        <v>1048</v>
      </c>
      <c r="D19" s="1611">
        <v>345</v>
      </c>
      <c r="E19" s="1612">
        <v>44846</v>
      </c>
      <c r="F19" s="1613">
        <v>7500</v>
      </c>
      <c r="G19" s="1516"/>
      <c r="H19" s="1516"/>
      <c r="I19" s="1516"/>
      <c r="J19" s="1516"/>
      <c r="K19" s="1515"/>
      <c r="L19" s="1515"/>
      <c r="M19" s="1461"/>
      <c r="N19" s="1461"/>
      <c r="O19" s="1461"/>
      <c r="P19" s="1461"/>
    </row>
    <row r="20" spans="1:16" s="1" customFormat="1" ht="35.4" customHeight="1" thickTop="1" thickBot="1" x14ac:dyDescent="0.35">
      <c r="A20" s="1624" t="s">
        <v>1093</v>
      </c>
      <c r="B20" s="1609" t="s">
        <v>1049</v>
      </c>
      <c r="C20" s="1619" t="s">
        <v>1050</v>
      </c>
      <c r="D20" s="1611">
        <v>9932</v>
      </c>
      <c r="E20" s="1612">
        <v>44848</v>
      </c>
      <c r="F20" s="1613">
        <v>7500</v>
      </c>
      <c r="G20" s="1516"/>
      <c r="H20" s="1516"/>
      <c r="I20" s="1516"/>
      <c r="J20" s="1516"/>
      <c r="K20" s="1515"/>
      <c r="L20" s="1515"/>
      <c r="M20" s="1461"/>
      <c r="N20" s="1461"/>
      <c r="O20" s="1461"/>
      <c r="P20" s="1461"/>
    </row>
    <row r="21" spans="1:16" s="1" customFormat="1" ht="24.6" thickTop="1" x14ac:dyDescent="0.3">
      <c r="A21" s="1624">
        <v>13</v>
      </c>
      <c r="B21" s="1533" t="s">
        <v>240</v>
      </c>
      <c r="C21" s="1601" t="s">
        <v>1051</v>
      </c>
      <c r="D21" s="1521">
        <v>732659</v>
      </c>
      <c r="E21" s="1522">
        <v>44851</v>
      </c>
      <c r="F21" s="1620">
        <v>-7500</v>
      </c>
      <c r="G21" s="1516"/>
      <c r="H21" s="2013" t="s">
        <v>1052</v>
      </c>
      <c r="I21" s="2013"/>
      <c r="J21" s="2013"/>
      <c r="K21" s="1621"/>
      <c r="L21" s="1621"/>
      <c r="M21" s="1461"/>
      <c r="N21" s="1461"/>
      <c r="O21" s="1461"/>
      <c r="P21" s="1461"/>
    </row>
    <row r="22" spans="1:16" s="1" customFormat="1" ht="24" x14ac:dyDescent="0.3">
      <c r="A22" s="1624">
        <v>14</v>
      </c>
      <c r="B22" s="1537" t="s">
        <v>1053</v>
      </c>
      <c r="C22" s="1553" t="s">
        <v>1054</v>
      </c>
      <c r="D22" s="1539">
        <v>32</v>
      </c>
      <c r="E22" s="1540">
        <v>44851</v>
      </c>
      <c r="F22" s="1569">
        <v>7500</v>
      </c>
      <c r="G22" s="1516"/>
      <c r="H22" s="1516"/>
      <c r="I22" s="1516"/>
      <c r="J22" s="1516"/>
      <c r="K22" s="1515"/>
      <c r="L22" s="1515"/>
      <c r="M22" s="1461"/>
      <c r="N22" s="1461"/>
      <c r="O22" s="1461"/>
      <c r="P22" s="1461"/>
    </row>
    <row r="23" spans="1:16" s="1" customFormat="1" ht="23.4" thickBot="1" x14ac:dyDescent="0.35">
      <c r="A23" s="1624">
        <v>15</v>
      </c>
      <c r="B23" s="1610" t="s">
        <v>1055</v>
      </c>
      <c r="C23" s="1622" t="s">
        <v>1056</v>
      </c>
      <c r="D23" s="1599">
        <v>69888</v>
      </c>
      <c r="E23" s="1600">
        <v>44851</v>
      </c>
      <c r="F23" s="1623">
        <v>750</v>
      </c>
      <c r="G23" s="1516"/>
      <c r="H23" s="1634" t="s">
        <v>353</v>
      </c>
      <c r="I23" s="1634"/>
      <c r="J23" s="1634"/>
      <c r="K23" s="1517"/>
      <c r="L23" s="1515"/>
      <c r="M23" s="1461"/>
      <c r="N23" s="1461"/>
      <c r="O23" s="1461"/>
      <c r="P23" s="1461"/>
    </row>
    <row r="24" spans="1:16" s="1" customFormat="1" ht="27.6" thickTop="1" x14ac:dyDescent="0.3">
      <c r="A24" s="1624">
        <v>16</v>
      </c>
      <c r="B24" s="1635" t="s">
        <v>1055</v>
      </c>
      <c r="C24" s="1640" t="s">
        <v>1057</v>
      </c>
      <c r="D24" s="1647">
        <v>69888</v>
      </c>
      <c r="E24" s="1648">
        <v>44851</v>
      </c>
      <c r="F24" s="1667">
        <v>-750</v>
      </c>
      <c r="G24" s="1625"/>
      <c r="H24" s="1969" t="s">
        <v>1058</v>
      </c>
      <c r="I24" s="1969"/>
      <c r="J24" s="1969"/>
      <c r="K24" s="1659"/>
      <c r="L24" s="1626"/>
      <c r="M24" s="1461"/>
      <c r="N24" s="1461"/>
      <c r="O24" s="1461"/>
      <c r="P24" s="1461"/>
    </row>
    <row r="25" spans="1:16" s="1" customFormat="1" ht="27" x14ac:dyDescent="0.3">
      <c r="A25" s="1624">
        <v>17</v>
      </c>
      <c r="B25" s="1642" t="s">
        <v>1059</v>
      </c>
      <c r="C25" s="1636" t="s">
        <v>1060</v>
      </c>
      <c r="D25" s="1649">
        <v>131</v>
      </c>
      <c r="E25" s="1650">
        <v>44854</v>
      </c>
      <c r="F25" s="1651">
        <v>7500</v>
      </c>
      <c r="G25" s="1625"/>
      <c r="H25" s="1625"/>
      <c r="I25" s="1625"/>
      <c r="J25" s="1625"/>
      <c r="K25" s="1626"/>
      <c r="L25" s="1626"/>
      <c r="M25" s="1461"/>
      <c r="N25" s="1461"/>
      <c r="O25" s="1461"/>
      <c r="P25" s="1461"/>
    </row>
    <row r="26" spans="1:16" s="1" customFormat="1" ht="27" thickBot="1" x14ac:dyDescent="0.35">
      <c r="A26" s="1624">
        <v>18</v>
      </c>
      <c r="B26" s="1655" t="s">
        <v>1061</v>
      </c>
      <c r="C26" s="1551" t="s">
        <v>1062</v>
      </c>
      <c r="D26" s="1656">
        <v>6010</v>
      </c>
      <c r="E26" s="1657">
        <v>44854</v>
      </c>
      <c r="F26" s="1658">
        <v>7500</v>
      </c>
      <c r="G26" s="1625"/>
      <c r="H26" s="1625"/>
      <c r="I26" s="1625"/>
      <c r="J26" s="1625"/>
      <c r="K26" s="1626"/>
      <c r="L26" s="1626"/>
      <c r="M26" s="1461"/>
      <c r="N26" s="1461"/>
      <c r="O26" s="1461"/>
      <c r="P26" s="1461"/>
    </row>
    <row r="27" spans="1:16" s="1" customFormat="1" ht="16.8" thickTop="1" thickBot="1" x14ac:dyDescent="0.35">
      <c r="A27" s="1627">
        <v>19</v>
      </c>
      <c r="B27" s="1664" t="s">
        <v>1063</v>
      </c>
      <c r="C27" s="1605" t="s">
        <v>1064</v>
      </c>
      <c r="D27" s="1665">
        <v>4885</v>
      </c>
      <c r="E27" s="1666">
        <v>44859</v>
      </c>
      <c r="F27" s="1579">
        <v>7500</v>
      </c>
      <c r="G27" s="1630"/>
      <c r="H27" s="1625"/>
      <c r="I27" s="1625"/>
      <c r="J27" s="1625"/>
      <c r="K27" s="1626"/>
      <c r="L27" s="1626"/>
      <c r="M27" s="1461"/>
      <c r="N27" s="1461"/>
      <c r="O27" s="1461"/>
      <c r="P27" s="1461"/>
    </row>
    <row r="28" spans="1:16" s="1" customFormat="1" ht="21.6" thickTop="1" thickBot="1" x14ac:dyDescent="0.35">
      <c r="A28" s="1627">
        <v>20</v>
      </c>
      <c r="B28" s="1664" t="s">
        <v>1065</v>
      </c>
      <c r="C28" s="1605" t="s">
        <v>1066</v>
      </c>
      <c r="D28" s="1665">
        <v>12226</v>
      </c>
      <c r="E28" s="1666">
        <v>44862</v>
      </c>
      <c r="F28" s="1579">
        <v>7500</v>
      </c>
      <c r="G28" s="1625"/>
      <c r="H28" s="1625"/>
      <c r="I28" s="1625"/>
      <c r="J28" s="1625"/>
      <c r="K28" s="1626"/>
      <c r="L28" s="1626"/>
      <c r="M28" s="1461"/>
      <c r="N28" s="1461"/>
      <c r="O28" s="1461"/>
      <c r="P28" s="1461"/>
    </row>
    <row r="29" spans="1:16" s="1" customFormat="1" ht="16.2" thickTop="1" x14ac:dyDescent="0.3">
      <c r="A29" s="1627"/>
      <c r="B29" s="1549"/>
      <c r="C29" s="1534"/>
      <c r="D29" s="1628"/>
      <c r="E29" s="1629"/>
      <c r="F29" s="1643"/>
      <c r="G29" s="1625"/>
      <c r="H29" s="1625"/>
      <c r="I29" s="1625"/>
      <c r="J29" s="1625"/>
      <c r="K29" s="1626"/>
      <c r="L29" s="1626"/>
      <c r="M29" s="1461"/>
      <c r="N29" s="1461"/>
      <c r="O29" s="1461"/>
      <c r="P29" s="1461"/>
    </row>
    <row r="30" spans="1:16" s="1" customFormat="1" ht="15.6" x14ac:dyDescent="0.3">
      <c r="A30" s="1627"/>
      <c r="B30" s="1542"/>
      <c r="C30" s="1538"/>
      <c r="D30" s="1539"/>
      <c r="E30" s="1540"/>
      <c r="F30" s="1566"/>
      <c r="G30" s="1515"/>
      <c r="H30" s="1516"/>
      <c r="I30" s="1515"/>
      <c r="J30" s="1461"/>
      <c r="K30" s="1461"/>
      <c r="L30" s="1461"/>
      <c r="M30" s="1461"/>
      <c r="N30" s="1461"/>
      <c r="O30" s="1461"/>
      <c r="P30" s="1461"/>
    </row>
    <row r="31" spans="1:16" s="1" customFormat="1" ht="15.6" x14ac:dyDescent="0.3">
      <c r="A31" s="1637"/>
      <c r="B31" s="1543"/>
      <c r="C31" s="1544"/>
      <c r="D31" s="1545"/>
      <c r="E31" s="1546"/>
      <c r="F31" s="1570"/>
      <c r="G31" s="1515"/>
      <c r="H31" s="1516"/>
      <c r="I31" s="1515"/>
      <c r="J31" s="1461"/>
      <c r="K31" s="1461"/>
      <c r="L31" s="1461"/>
      <c r="M31" s="1461"/>
      <c r="N31" s="1461"/>
      <c r="O31" s="1461"/>
      <c r="P31" s="1461"/>
    </row>
    <row r="32" spans="1:16" s="1" customFormat="1" ht="15.6" x14ac:dyDescent="0.3">
      <c r="A32" s="1933" t="s">
        <v>33</v>
      </c>
      <c r="B32" s="1892"/>
      <c r="C32" s="1892"/>
      <c r="D32" s="1892"/>
      <c r="E32" s="1892"/>
      <c r="F32" s="1565"/>
      <c r="G32" s="1515"/>
      <c r="H32" s="1516"/>
      <c r="I32" s="1515"/>
      <c r="J32" s="1461"/>
      <c r="K32" s="1461"/>
      <c r="L32" s="1461"/>
      <c r="M32" s="1461"/>
      <c r="N32" s="1461"/>
      <c r="O32" s="1461"/>
      <c r="P32" s="1461"/>
    </row>
    <row r="33" spans="1:16" s="1" customFormat="1" ht="16.2" thickBot="1" x14ac:dyDescent="0.35">
      <c r="A33" s="1624">
        <v>1</v>
      </c>
      <c r="B33" s="1572" t="s">
        <v>978</v>
      </c>
      <c r="C33" s="1583" t="s">
        <v>1023</v>
      </c>
      <c r="D33" s="1573">
        <v>32718</v>
      </c>
      <c r="E33" s="1574">
        <v>44834</v>
      </c>
      <c r="F33" s="1575">
        <v>750</v>
      </c>
      <c r="G33" s="1515"/>
      <c r="H33" s="1516"/>
      <c r="I33" s="1515"/>
      <c r="J33" s="1461"/>
      <c r="K33" s="1461"/>
      <c r="L33" s="1461"/>
      <c r="M33" s="1461"/>
      <c r="N33" s="1461"/>
      <c r="O33" s="1461"/>
      <c r="P33" s="1461"/>
    </row>
    <row r="34" spans="1:16" s="1" customFormat="1" ht="22.8" thickTop="1" thickBot="1" x14ac:dyDescent="0.35">
      <c r="A34" s="1624">
        <v>2</v>
      </c>
      <c r="B34" s="1576" t="s">
        <v>464</v>
      </c>
      <c r="C34" s="1646" t="s">
        <v>1067</v>
      </c>
      <c r="D34" s="1577">
        <v>9689</v>
      </c>
      <c r="E34" s="1578">
        <v>44838</v>
      </c>
      <c r="F34" s="1579">
        <v>750</v>
      </c>
      <c r="G34" s="1515"/>
      <c r="H34" s="1516"/>
      <c r="I34" s="1515"/>
      <c r="J34" s="1461"/>
      <c r="K34" s="1461"/>
      <c r="L34" s="1461"/>
      <c r="M34" s="1461"/>
      <c r="N34" s="1461"/>
      <c r="O34" s="1461"/>
      <c r="P34" s="1461"/>
    </row>
    <row r="35" spans="1:16" s="1" customFormat="1" ht="16.2" thickTop="1" x14ac:dyDescent="0.3">
      <c r="A35" s="1624"/>
      <c r="B35" s="1519"/>
      <c r="C35" s="1550"/>
      <c r="D35" s="1521"/>
      <c r="E35" s="1522"/>
      <c r="F35" s="1571"/>
      <c r="G35" s="1515"/>
      <c r="H35" s="1516"/>
      <c r="I35" s="1515"/>
      <c r="J35" s="1461"/>
      <c r="K35" s="1461"/>
      <c r="L35" s="1461"/>
      <c r="M35" s="1461"/>
      <c r="N35" s="1461"/>
      <c r="O35" s="1461"/>
      <c r="P35" s="1461"/>
    </row>
    <row r="36" spans="1:16" s="1" customFormat="1" ht="15.6" x14ac:dyDescent="0.3">
      <c r="A36" s="1624"/>
      <c r="B36" s="1519"/>
      <c r="C36" s="1550"/>
      <c r="D36" s="1521"/>
      <c r="E36" s="1522"/>
      <c r="F36" s="1571"/>
      <c r="G36" s="1515"/>
      <c r="H36" s="1516"/>
      <c r="I36" s="1515"/>
      <c r="J36" s="1461"/>
      <c r="K36" s="1461"/>
      <c r="L36" s="1461"/>
      <c r="M36" s="1461"/>
      <c r="N36" s="1461"/>
      <c r="O36" s="1461"/>
      <c r="P36" s="1461"/>
    </row>
    <row r="37" spans="1:16" s="1" customFormat="1" ht="15.6" x14ac:dyDescent="0.3">
      <c r="A37" s="1977" t="s">
        <v>35</v>
      </c>
      <c r="B37" s="1931"/>
      <c r="C37" s="1931"/>
      <c r="D37" s="1931"/>
      <c r="E37" s="1931"/>
      <c r="F37" s="1565"/>
      <c r="G37" s="1515"/>
      <c r="H37" s="1516"/>
      <c r="I37" s="1515"/>
      <c r="J37" s="1461"/>
      <c r="K37" s="1461"/>
      <c r="L37" s="1461"/>
      <c r="M37" s="1461"/>
      <c r="N37" s="1461"/>
      <c r="O37" s="1461"/>
      <c r="P37" s="1461"/>
    </row>
    <row r="38" spans="1:16" s="1" customFormat="1" ht="15.6" x14ac:dyDescent="0.3">
      <c r="A38" s="1624"/>
      <c r="B38" s="1519"/>
      <c r="C38" s="1518"/>
      <c r="D38" s="1521"/>
      <c r="E38" s="1522"/>
      <c r="F38" s="1669">
        <v>0</v>
      </c>
      <c r="G38" s="1515"/>
      <c r="H38" s="1516"/>
      <c r="I38" s="1515"/>
      <c r="J38" s="1461"/>
      <c r="K38" s="1461"/>
      <c r="L38" s="1461"/>
      <c r="M38" s="1461"/>
      <c r="N38" s="1461"/>
      <c r="O38" s="1461"/>
      <c r="P38" s="1461"/>
    </row>
    <row r="39" spans="1:16" s="1" customFormat="1" ht="15.6" x14ac:dyDescent="0.3">
      <c r="A39" s="1624"/>
      <c r="B39" s="1533"/>
      <c r="C39" s="1518"/>
      <c r="D39" s="1521"/>
      <c r="E39" s="1522"/>
      <c r="F39" s="1670"/>
      <c r="G39" s="1515"/>
      <c r="H39" s="1516"/>
      <c r="I39" s="1515"/>
      <c r="J39" s="1461"/>
      <c r="K39" s="1461"/>
      <c r="L39" s="1461"/>
      <c r="M39" s="1461"/>
      <c r="N39" s="1461"/>
      <c r="O39" s="1461"/>
      <c r="P39" s="1461"/>
    </row>
    <row r="40" spans="1:16" s="1" customFormat="1" ht="15.6" x14ac:dyDescent="0.3">
      <c r="A40" s="1523"/>
      <c r="B40" s="1523"/>
      <c r="C40" s="1524" t="s">
        <v>39</v>
      </c>
      <c r="D40" s="1523"/>
      <c r="E40" s="1525"/>
      <c r="F40" s="1671">
        <v>0</v>
      </c>
      <c r="G40" s="1515"/>
      <c r="H40" s="1516"/>
      <c r="I40" s="1515"/>
      <c r="J40" s="1461"/>
      <c r="K40" s="1461"/>
      <c r="L40" s="1461"/>
      <c r="M40" s="1461"/>
      <c r="N40" s="1461"/>
      <c r="O40" s="1461"/>
      <c r="P40" s="1461"/>
    </row>
    <row r="41" spans="1:16" s="1" customFormat="1" ht="15.6" x14ac:dyDescent="0.3">
      <c r="A41" s="1638"/>
      <c r="B41" s="1515"/>
      <c r="C41" s="1515"/>
      <c r="D41" s="1515"/>
      <c r="E41" s="1515"/>
      <c r="F41" s="1515"/>
      <c r="G41" s="1515"/>
      <c r="H41" s="1516"/>
      <c r="I41" s="1515"/>
      <c r="J41" s="1461"/>
      <c r="K41" s="1461"/>
      <c r="L41" s="1461"/>
      <c r="M41" s="1461"/>
      <c r="N41" s="1461"/>
      <c r="O41" s="1461"/>
      <c r="P41" s="1461"/>
    </row>
    <row r="42" spans="1:16" s="1" customFormat="1" ht="15.6" x14ac:dyDescent="0.3">
      <c r="A42" s="1977" t="s">
        <v>36</v>
      </c>
      <c r="B42" s="1931"/>
      <c r="C42" s="1931"/>
      <c r="D42" s="1931"/>
      <c r="E42" s="1931"/>
      <c r="F42" s="1565"/>
      <c r="G42" s="1515"/>
      <c r="H42" s="1516"/>
      <c r="I42" s="1515"/>
      <c r="J42" s="1461"/>
      <c r="K42" s="1461"/>
      <c r="L42" s="1461"/>
      <c r="M42" s="1461"/>
      <c r="N42" s="1461"/>
      <c r="O42" s="1461"/>
      <c r="P42" s="1461"/>
    </row>
    <row r="43" spans="1:16" s="1" customFormat="1" ht="21" thickBot="1" x14ac:dyDescent="0.35">
      <c r="A43" s="1526">
        <v>1</v>
      </c>
      <c r="B43" s="1582" t="s">
        <v>611</v>
      </c>
      <c r="C43" s="1583" t="s">
        <v>939</v>
      </c>
      <c r="D43" s="1584">
        <v>8756</v>
      </c>
      <c r="E43" s="1585">
        <v>44832</v>
      </c>
      <c r="F43" s="1645">
        <v>750</v>
      </c>
      <c r="G43" s="2010" t="s">
        <v>1022</v>
      </c>
      <c r="H43" s="2010"/>
      <c r="I43" s="2010"/>
      <c r="J43" s="1461"/>
      <c r="K43" s="1461"/>
      <c r="L43" s="1461"/>
      <c r="M43" s="1461"/>
      <c r="N43" s="1461"/>
      <c r="O43" s="1461"/>
      <c r="P43" s="1461"/>
    </row>
    <row r="44" spans="1:16" s="1" customFormat="1" ht="21" thickTop="1" x14ac:dyDescent="0.3">
      <c r="A44" s="1526">
        <v>2</v>
      </c>
      <c r="B44" s="1580" t="s">
        <v>464</v>
      </c>
      <c r="C44" s="1581" t="s">
        <v>1024</v>
      </c>
      <c r="D44" s="1528">
        <v>9696</v>
      </c>
      <c r="E44" s="1529">
        <v>44838</v>
      </c>
      <c r="F44" s="1566">
        <v>750</v>
      </c>
      <c r="G44" s="1554"/>
      <c r="H44" s="1557"/>
      <c r="I44" s="1554"/>
      <c r="J44" s="1461"/>
      <c r="K44" s="1461"/>
      <c r="L44" s="1461"/>
      <c r="M44" s="1461"/>
      <c r="N44" s="1461"/>
      <c r="O44" s="1461"/>
      <c r="P44" s="1461"/>
    </row>
    <row r="45" spans="1:16" s="1" customFormat="1" ht="20.399999999999999" x14ac:dyDescent="0.3">
      <c r="A45" s="1526">
        <v>3</v>
      </c>
      <c r="B45" s="1555" t="s">
        <v>464</v>
      </c>
      <c r="C45" s="1556" t="s">
        <v>1025</v>
      </c>
      <c r="D45" s="1528">
        <v>9695</v>
      </c>
      <c r="E45" s="1529">
        <v>44838</v>
      </c>
      <c r="F45" s="1569">
        <v>750</v>
      </c>
      <c r="G45" s="1554"/>
      <c r="H45" s="1557"/>
      <c r="I45" s="1554"/>
      <c r="J45" s="1554"/>
      <c r="K45" s="1554"/>
      <c r="L45" s="1554"/>
      <c r="M45" s="1461"/>
      <c r="N45" s="1461"/>
      <c r="O45" s="1461"/>
      <c r="P45" s="1461"/>
    </row>
    <row r="46" spans="1:16" s="1" customFormat="1" ht="20.399999999999999" x14ac:dyDescent="0.3">
      <c r="A46" s="1526">
        <v>4</v>
      </c>
      <c r="B46" s="1555" t="s">
        <v>464</v>
      </c>
      <c r="C46" s="1558" t="s">
        <v>1026</v>
      </c>
      <c r="D46" s="1528">
        <v>9691</v>
      </c>
      <c r="E46" s="1529">
        <v>44838</v>
      </c>
      <c r="F46" s="1569">
        <v>750</v>
      </c>
      <c r="G46" s="1554"/>
      <c r="H46" s="1557"/>
      <c r="I46" s="1554"/>
      <c r="J46" s="1554"/>
      <c r="K46" s="1554"/>
      <c r="L46" s="1554"/>
      <c r="M46" s="1461"/>
      <c r="N46" s="1461"/>
      <c r="O46" s="1461"/>
      <c r="P46" s="1461"/>
    </row>
    <row r="47" spans="1:16" s="1" customFormat="1" ht="20.399999999999999" x14ac:dyDescent="0.3">
      <c r="A47" s="1526">
        <v>5</v>
      </c>
      <c r="B47" s="1555" t="s">
        <v>464</v>
      </c>
      <c r="C47" s="1558" t="s">
        <v>1027</v>
      </c>
      <c r="D47" s="1563">
        <v>9690</v>
      </c>
      <c r="E47" s="1564">
        <v>44838</v>
      </c>
      <c r="F47" s="1569">
        <v>750</v>
      </c>
      <c r="G47" s="1554"/>
      <c r="H47" s="1557"/>
      <c r="I47" s="1554"/>
      <c r="J47" s="1554"/>
      <c r="K47" s="1554"/>
      <c r="L47" s="1554"/>
      <c r="M47" s="1461"/>
      <c r="N47" s="1461"/>
      <c r="O47" s="1461"/>
      <c r="P47" s="1461"/>
    </row>
    <row r="48" spans="1:16" s="1" customFormat="1" ht="20.399999999999999" x14ac:dyDescent="0.3">
      <c r="A48" s="1526">
        <v>6</v>
      </c>
      <c r="B48" s="1559" t="s">
        <v>1028</v>
      </c>
      <c r="C48" s="1560" t="s">
        <v>1029</v>
      </c>
      <c r="D48" s="1563">
        <v>2497</v>
      </c>
      <c r="E48" s="1564">
        <v>44838</v>
      </c>
      <c r="F48" s="1569">
        <v>750</v>
      </c>
      <c r="G48" s="1554"/>
      <c r="H48" s="1557"/>
      <c r="I48" s="1554"/>
      <c r="J48" s="1554"/>
      <c r="K48" s="1554"/>
      <c r="L48" s="1554"/>
      <c r="M48" s="1461"/>
      <c r="N48" s="1461"/>
      <c r="O48" s="1461"/>
      <c r="P48" s="1461"/>
    </row>
    <row r="49" spans="1:16" s="1" customFormat="1" ht="20.399999999999999" x14ac:dyDescent="0.3">
      <c r="A49" s="1673">
        <v>7</v>
      </c>
      <c r="B49" s="1631" t="s">
        <v>1030</v>
      </c>
      <c r="C49" s="1674" t="s">
        <v>1031</v>
      </c>
      <c r="D49" s="1632">
        <v>39406</v>
      </c>
      <c r="E49" s="1633">
        <v>44838</v>
      </c>
      <c r="F49" s="1672">
        <v>750</v>
      </c>
      <c r="G49" s="2009" t="s">
        <v>1068</v>
      </c>
      <c r="H49" s="2009"/>
      <c r="I49" s="2009" t="s">
        <v>1069</v>
      </c>
      <c r="J49" s="2009"/>
      <c r="K49" s="2009"/>
      <c r="L49" s="2009"/>
      <c r="M49" s="1461"/>
      <c r="N49" s="1461"/>
      <c r="O49" s="1461"/>
      <c r="P49" s="1461"/>
    </row>
    <row r="50" spans="1:16" s="1" customFormat="1" ht="20.399999999999999" x14ac:dyDescent="0.3">
      <c r="A50" s="1526">
        <v>8</v>
      </c>
      <c r="B50" s="1561" t="s">
        <v>464</v>
      </c>
      <c r="C50" s="1558" t="s">
        <v>1032</v>
      </c>
      <c r="D50" s="1563">
        <v>9694</v>
      </c>
      <c r="E50" s="1564">
        <v>44838</v>
      </c>
      <c r="F50" s="1569">
        <v>750</v>
      </c>
      <c r="G50" s="1554"/>
      <c r="H50" s="1557"/>
      <c r="I50" s="1554"/>
      <c r="J50" s="1554"/>
      <c r="K50" s="1554"/>
      <c r="L50" s="1554"/>
      <c r="M50" s="1461"/>
      <c r="N50" s="1461"/>
      <c r="O50" s="1461"/>
      <c r="P50" s="1461"/>
    </row>
    <row r="51" spans="1:16" s="1" customFormat="1" ht="20.399999999999999" x14ac:dyDescent="0.3">
      <c r="A51" s="1526">
        <v>9</v>
      </c>
      <c r="B51" s="1562" t="s">
        <v>1028</v>
      </c>
      <c r="C51" s="1560" t="s">
        <v>1033</v>
      </c>
      <c r="D51" s="1563">
        <v>2496</v>
      </c>
      <c r="E51" s="1564">
        <v>44838</v>
      </c>
      <c r="F51" s="1569">
        <v>750</v>
      </c>
      <c r="G51" s="1554"/>
      <c r="H51" s="1557"/>
      <c r="I51" s="1554"/>
      <c r="J51" s="1554"/>
      <c r="K51" s="1554"/>
      <c r="L51" s="1554"/>
      <c r="M51" s="1461"/>
      <c r="N51" s="1461"/>
      <c r="O51" s="1461"/>
      <c r="P51" s="1461"/>
    </row>
    <row r="52" spans="1:16" ht="21" thickBot="1" x14ac:dyDescent="0.35">
      <c r="A52" s="1639">
        <v>10</v>
      </c>
      <c r="B52" s="1586" t="s">
        <v>464</v>
      </c>
      <c r="C52" s="1587" t="s">
        <v>1034</v>
      </c>
      <c r="D52" s="1588">
        <v>9692</v>
      </c>
      <c r="E52" s="1589">
        <v>44838</v>
      </c>
      <c r="F52" s="1575">
        <v>750</v>
      </c>
      <c r="G52" s="1554"/>
      <c r="H52" s="1557"/>
      <c r="I52" s="1554"/>
      <c r="J52" s="1554"/>
      <c r="K52" s="1554"/>
      <c r="L52" s="1554"/>
      <c r="M52" s="1379"/>
      <c r="N52" s="1379"/>
      <c r="O52" s="1379"/>
      <c r="P52" s="1379"/>
    </row>
    <row r="53" spans="1:16" ht="32.4" thickTop="1" thickBot="1" x14ac:dyDescent="0.35">
      <c r="A53" s="1624">
        <v>11</v>
      </c>
      <c r="B53" s="1604" t="s">
        <v>1070</v>
      </c>
      <c r="C53" s="1605" t="s">
        <v>1071</v>
      </c>
      <c r="D53" s="1606">
        <v>5845</v>
      </c>
      <c r="E53" s="1607">
        <v>44841</v>
      </c>
      <c r="F53" s="1579">
        <v>750</v>
      </c>
      <c r="G53" s="1515"/>
      <c r="H53" s="1516"/>
      <c r="I53" s="1515"/>
      <c r="J53" s="1515"/>
      <c r="K53" s="1515"/>
      <c r="L53" s="1515"/>
      <c r="M53" s="1379"/>
      <c r="N53" s="1379"/>
      <c r="O53" s="1379"/>
      <c r="P53" s="1379"/>
    </row>
    <row r="54" spans="1:16" ht="22.2" thickTop="1" x14ac:dyDescent="0.3">
      <c r="A54" s="1624">
        <v>12</v>
      </c>
      <c r="B54" s="1603" t="s">
        <v>1072</v>
      </c>
      <c r="C54" s="1532" t="s">
        <v>1073</v>
      </c>
      <c r="D54" s="1530">
        <v>228</v>
      </c>
      <c r="E54" s="1531">
        <v>44846</v>
      </c>
      <c r="F54" s="1566">
        <v>750</v>
      </c>
      <c r="G54" s="1515"/>
      <c r="H54" s="1516"/>
      <c r="I54" s="1515"/>
      <c r="J54" s="1515"/>
      <c r="K54" s="1515"/>
      <c r="L54" s="1515"/>
      <c r="M54" s="1379"/>
      <c r="N54" s="1379"/>
      <c r="O54" s="1379"/>
      <c r="P54" s="1379"/>
    </row>
    <row r="55" spans="1:16" ht="22.2" thickBot="1" x14ac:dyDescent="0.35">
      <c r="A55" s="1624">
        <v>13</v>
      </c>
      <c r="B55" s="1614" t="s">
        <v>1047</v>
      </c>
      <c r="C55" s="1615" t="s">
        <v>1074</v>
      </c>
      <c r="D55" s="1616">
        <v>346</v>
      </c>
      <c r="E55" s="1617">
        <v>44846</v>
      </c>
      <c r="F55" s="1618">
        <v>750</v>
      </c>
      <c r="G55" s="1515"/>
      <c r="H55" s="1516"/>
      <c r="I55" s="1515"/>
      <c r="J55" s="1515"/>
      <c r="K55" s="1515"/>
      <c r="L55" s="1515"/>
      <c r="M55" s="1379"/>
      <c r="N55" s="1379"/>
      <c r="O55" s="1379"/>
      <c r="P55" s="1379"/>
    </row>
    <row r="56" spans="1:16" ht="23.4" thickTop="1" x14ac:dyDescent="0.3">
      <c r="A56" s="1624">
        <v>14</v>
      </c>
      <c r="B56" s="1652" t="s">
        <v>1055</v>
      </c>
      <c r="C56" s="1640" t="s">
        <v>1057</v>
      </c>
      <c r="D56" s="1530">
        <v>69888</v>
      </c>
      <c r="E56" s="1531">
        <v>44851</v>
      </c>
      <c r="F56" s="1566">
        <v>750</v>
      </c>
      <c r="G56" s="1515"/>
      <c r="H56" s="1516"/>
      <c r="I56" s="1515"/>
      <c r="J56" s="1515"/>
      <c r="K56" s="1515"/>
      <c r="L56" s="1515"/>
      <c r="M56" s="1379"/>
      <c r="N56" s="1379"/>
      <c r="O56" s="1379"/>
      <c r="P56" s="1379"/>
    </row>
    <row r="57" spans="1:16" ht="24.6" x14ac:dyDescent="0.3">
      <c r="A57" s="1624">
        <v>15</v>
      </c>
      <c r="B57" s="1644" t="s">
        <v>1075</v>
      </c>
      <c r="C57" s="1641" t="s">
        <v>1076</v>
      </c>
      <c r="D57" s="1530">
        <v>623325</v>
      </c>
      <c r="E57" s="1531">
        <v>44854</v>
      </c>
      <c r="F57" s="1566">
        <v>750</v>
      </c>
      <c r="G57" s="1515"/>
      <c r="H57" s="1516"/>
      <c r="I57" s="1515"/>
      <c r="J57" s="1515"/>
      <c r="K57" s="1515"/>
      <c r="L57" s="1515"/>
      <c r="M57" s="1379"/>
      <c r="N57" s="1379"/>
      <c r="O57" s="1379"/>
      <c r="P57" s="1379"/>
    </row>
    <row r="58" spans="1:16" ht="16.2" thickBot="1" x14ac:dyDescent="0.35">
      <c r="A58" s="1624">
        <v>16</v>
      </c>
      <c r="B58" s="1653" t="s">
        <v>1077</v>
      </c>
      <c r="C58" s="1654" t="s">
        <v>1078</v>
      </c>
      <c r="D58" s="1616">
        <v>30867</v>
      </c>
      <c r="E58" s="1617">
        <v>44854</v>
      </c>
      <c r="F58" s="1618">
        <v>750</v>
      </c>
      <c r="G58" s="1515"/>
      <c r="H58" s="1516"/>
      <c r="I58" s="1515"/>
      <c r="J58" s="1515"/>
      <c r="K58" s="1515"/>
      <c r="L58" s="1515"/>
      <c r="M58" s="1379"/>
      <c r="N58" s="1379"/>
      <c r="O58" s="1379"/>
      <c r="P58" s="1379"/>
    </row>
    <row r="59" spans="1:16" ht="22.8" thickTop="1" thickBot="1" x14ac:dyDescent="0.35">
      <c r="A59" s="1624">
        <v>17</v>
      </c>
      <c r="B59" s="1660" t="s">
        <v>1079</v>
      </c>
      <c r="C59" s="1646" t="s">
        <v>1080</v>
      </c>
      <c r="D59" s="1577">
        <v>936</v>
      </c>
      <c r="E59" s="1578">
        <v>44855</v>
      </c>
      <c r="F59" s="1579">
        <v>750</v>
      </c>
      <c r="G59" s="1515"/>
      <c r="H59" s="1516"/>
      <c r="I59" s="1515"/>
      <c r="J59" s="1515"/>
      <c r="K59" s="1515"/>
      <c r="L59" s="1515"/>
      <c r="M59" s="1379"/>
      <c r="N59" s="1379"/>
      <c r="O59" s="1379"/>
      <c r="P59" s="1379"/>
    </row>
    <row r="60" spans="1:16" ht="30" thickTop="1" thickBot="1" x14ac:dyDescent="0.35">
      <c r="A60" s="1624">
        <v>18</v>
      </c>
      <c r="B60" s="1661" t="s">
        <v>1081</v>
      </c>
      <c r="C60" s="1532" t="s">
        <v>1082</v>
      </c>
      <c r="D60" s="1530">
        <v>2007</v>
      </c>
      <c r="E60" s="1531">
        <v>44859</v>
      </c>
      <c r="F60" s="1566">
        <v>750</v>
      </c>
      <c r="G60" s="1515"/>
      <c r="H60" s="1516"/>
      <c r="I60" s="1515"/>
      <c r="J60" s="1515"/>
      <c r="K60" s="1515"/>
      <c r="L60" s="1515"/>
      <c r="M60" s="1379"/>
      <c r="N60" s="1379"/>
      <c r="O60" s="1379"/>
      <c r="P60" s="1379"/>
    </row>
    <row r="61" spans="1:16" ht="22.8" thickTop="1" thickBot="1" x14ac:dyDescent="0.35">
      <c r="A61" s="1624">
        <v>19</v>
      </c>
      <c r="B61" s="1586" t="s">
        <v>1030</v>
      </c>
      <c r="C61" s="1654" t="s">
        <v>1083</v>
      </c>
      <c r="D61" s="1616">
        <v>200607</v>
      </c>
      <c r="E61" s="1617">
        <v>44859</v>
      </c>
      <c r="F61" s="1663">
        <v>-750</v>
      </c>
      <c r="G61" s="1662" t="s">
        <v>1084</v>
      </c>
      <c r="H61" s="2007" t="s">
        <v>1085</v>
      </c>
      <c r="I61" s="2007"/>
      <c r="J61" s="2007"/>
      <c r="K61" s="1379"/>
      <c r="L61" s="1379"/>
      <c r="M61" s="1379"/>
      <c r="N61" s="1379"/>
      <c r="O61" s="1379"/>
      <c r="P61" s="1379"/>
    </row>
    <row r="62" spans="1:16" ht="32.4" thickTop="1" thickBot="1" x14ac:dyDescent="0.35">
      <c r="A62" s="1624">
        <v>20</v>
      </c>
      <c r="B62" s="1661" t="s">
        <v>1086</v>
      </c>
      <c r="C62" s="1646" t="s">
        <v>1087</v>
      </c>
      <c r="D62" s="1577">
        <v>259445</v>
      </c>
      <c r="E62" s="1578">
        <v>44860</v>
      </c>
      <c r="F62" s="1579">
        <v>750</v>
      </c>
      <c r="G62" s="1515"/>
      <c r="H62" s="1516"/>
      <c r="I62" s="1515"/>
      <c r="J62" s="1515"/>
      <c r="K62" s="1379"/>
      <c r="L62" s="1379"/>
      <c r="M62" s="1379"/>
      <c r="N62" s="1379"/>
      <c r="O62" s="1379"/>
      <c r="P62" s="1379"/>
    </row>
    <row r="63" spans="1:16" ht="16.8" thickTop="1" thickBot="1" x14ac:dyDescent="0.35">
      <c r="A63" s="1624">
        <v>21</v>
      </c>
      <c r="B63" s="1661" t="s">
        <v>1088</v>
      </c>
      <c r="C63" s="1668" t="s">
        <v>1089</v>
      </c>
      <c r="D63" s="1577">
        <v>5261</v>
      </c>
      <c r="E63" s="1578">
        <v>44861</v>
      </c>
      <c r="F63" s="1579">
        <v>750</v>
      </c>
      <c r="G63" s="1515"/>
      <c r="H63" s="1516"/>
      <c r="I63" s="1515"/>
      <c r="J63" s="1515"/>
      <c r="K63" s="1379"/>
      <c r="L63" s="1379"/>
      <c r="M63" s="1379"/>
      <c r="N63" s="1379"/>
      <c r="O63" s="1379"/>
      <c r="P63" s="1379"/>
    </row>
    <row r="64" spans="1:16" ht="21.6" thickTop="1" thickBot="1" x14ac:dyDescent="0.35">
      <c r="A64" s="1624">
        <v>22</v>
      </c>
      <c r="B64" s="1675" t="s">
        <v>1090</v>
      </c>
      <c r="C64" s="1676" t="s">
        <v>1091</v>
      </c>
      <c r="D64" s="1677">
        <v>35986</v>
      </c>
      <c r="E64" s="1678">
        <v>44862</v>
      </c>
      <c r="F64" s="1679">
        <v>750</v>
      </c>
      <c r="G64" s="1680"/>
      <c r="H64" s="1681"/>
      <c r="I64" s="1680"/>
      <c r="J64" s="1680"/>
      <c r="K64" s="1379"/>
      <c r="L64" s="1379"/>
      <c r="M64" s="1379"/>
      <c r="N64" s="1379"/>
      <c r="O64" s="1379"/>
      <c r="P64" s="1379"/>
    </row>
    <row r="65" spans="1:16" ht="16.2" thickTop="1" x14ac:dyDescent="0.3">
      <c r="A65" s="1624"/>
      <c r="B65" s="1519"/>
      <c r="C65" s="1518"/>
      <c r="D65" s="1547"/>
      <c r="E65" s="1548"/>
      <c r="F65" s="1571"/>
      <c r="G65" s="1515"/>
      <c r="H65" s="1516"/>
      <c r="I65" s="1515"/>
      <c r="J65" s="1515"/>
      <c r="K65" s="1379"/>
      <c r="L65" s="1379"/>
      <c r="M65" s="1379"/>
      <c r="N65" s="1379"/>
      <c r="O65" s="1379"/>
      <c r="P65" s="1379"/>
    </row>
    <row r="66" spans="1:16" x14ac:dyDescent="0.3">
      <c r="A66" s="1379"/>
      <c r="C66" s="1379"/>
      <c r="D66" s="1379"/>
      <c r="E66" s="1379"/>
      <c r="F66" s="1379"/>
      <c r="G66" s="1379"/>
      <c r="H66" s="1379"/>
      <c r="I66" s="1379"/>
      <c r="J66" s="1379"/>
      <c r="K66" s="1379"/>
      <c r="L66" s="1379"/>
      <c r="M66" s="1379"/>
      <c r="N66" s="1379"/>
      <c r="O66" s="1379"/>
      <c r="P66" s="1379"/>
    </row>
    <row r="67" spans="1:16" x14ac:dyDescent="0.3">
      <c r="A67" s="1379"/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</row>
  </sheetData>
  <mergeCells count="25">
    <mergeCell ref="A1:F1"/>
    <mergeCell ref="A2:F2"/>
    <mergeCell ref="H21:J21"/>
    <mergeCell ref="A3:F3"/>
    <mergeCell ref="A8:E8"/>
    <mergeCell ref="A4:F4"/>
    <mergeCell ref="A5:A7"/>
    <mergeCell ref="B5:B7"/>
    <mergeCell ref="C5:C7"/>
    <mergeCell ref="D5:F5"/>
    <mergeCell ref="D6:F6"/>
    <mergeCell ref="H61:J61"/>
    <mergeCell ref="G43:I43"/>
    <mergeCell ref="M15:P15"/>
    <mergeCell ref="M16:P16"/>
    <mergeCell ref="I8:L8"/>
    <mergeCell ref="G10:I10"/>
    <mergeCell ref="H16:L16"/>
    <mergeCell ref="H15:L15"/>
    <mergeCell ref="A42:E42"/>
    <mergeCell ref="H24:J24"/>
    <mergeCell ref="G49:H49"/>
    <mergeCell ref="I49:L49"/>
    <mergeCell ref="A37:E37"/>
    <mergeCell ref="A32:E32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19" zoomScale="70" zoomScaleNormal="70" workbookViewId="0">
      <selection activeCell="B9" sqref="B1:B1048576"/>
    </sheetView>
  </sheetViews>
  <sheetFormatPr defaultRowHeight="14.4" x14ac:dyDescent="0.3"/>
  <cols>
    <col min="1" max="1" width="4.88671875" customWidth="1"/>
    <col min="2" max="2" width="59.33203125" style="8" customWidth="1"/>
    <col min="3" max="3" width="60.44140625" customWidth="1"/>
    <col min="4" max="4" width="23.5546875" customWidth="1"/>
    <col min="5" max="5" width="21" customWidth="1"/>
    <col min="6" max="6" width="18.5546875" customWidth="1"/>
  </cols>
  <sheetData>
    <row r="1" spans="1:12" s="1461" customFormat="1" ht="15.6" x14ac:dyDescent="0.3">
      <c r="A1" s="1957" t="s">
        <v>7</v>
      </c>
      <c r="B1" s="1957"/>
      <c r="C1" s="1957"/>
      <c r="D1" s="1957"/>
      <c r="E1" s="1957"/>
      <c r="F1" s="1957"/>
    </row>
    <row r="2" spans="1:12" s="1461" customFormat="1" ht="15.6" x14ac:dyDescent="0.3">
      <c r="A2" s="1895" t="s">
        <v>5</v>
      </c>
      <c r="B2" s="1895"/>
      <c r="C2" s="1895"/>
      <c r="D2" s="1895"/>
      <c r="E2" s="1895"/>
      <c r="F2" s="1895"/>
    </row>
    <row r="3" spans="1:12" s="1461" customFormat="1" ht="15.6" x14ac:dyDescent="0.3">
      <c r="A3" s="1895" t="s">
        <v>29</v>
      </c>
      <c r="B3" s="1895"/>
      <c r="C3" s="1895"/>
      <c r="D3" s="1895"/>
      <c r="E3" s="1895"/>
      <c r="F3" s="1895"/>
    </row>
    <row r="4" spans="1:12" s="1461" customFormat="1" ht="51" customHeight="1" x14ac:dyDescent="0.3">
      <c r="A4" s="1896" t="s">
        <v>1094</v>
      </c>
      <c r="B4" s="1896"/>
      <c r="C4" s="1896"/>
      <c r="D4" s="1896"/>
      <c r="E4" s="1896"/>
      <c r="F4" s="1896"/>
    </row>
    <row r="5" spans="1:12" s="1461" customFormat="1" ht="15" customHeight="1" x14ac:dyDescent="0.3">
      <c r="A5" s="2015" t="s">
        <v>1</v>
      </c>
      <c r="B5" s="1897" t="s">
        <v>2</v>
      </c>
      <c r="C5" s="1897" t="s">
        <v>6</v>
      </c>
      <c r="D5" s="1900" t="s">
        <v>30</v>
      </c>
      <c r="E5" s="1900"/>
      <c r="F5" s="1900"/>
    </row>
    <row r="6" spans="1:12" s="1461" customFormat="1" ht="40.799999999999997" customHeight="1" x14ac:dyDescent="0.3">
      <c r="A6" s="2016"/>
      <c r="B6" s="1898"/>
      <c r="C6" s="1898"/>
      <c r="D6" s="2014" t="s">
        <v>31</v>
      </c>
      <c r="E6" s="2014"/>
      <c r="F6" s="2014"/>
      <c r="H6" s="1516"/>
    </row>
    <row r="7" spans="1:12" s="1461" customFormat="1" ht="15.6" x14ac:dyDescent="0.3">
      <c r="A7" s="2016"/>
      <c r="B7" s="1898"/>
      <c r="C7" s="1898"/>
      <c r="D7" s="1520" t="s">
        <v>1036</v>
      </c>
      <c r="E7" s="1520" t="s">
        <v>3</v>
      </c>
      <c r="F7" s="1683" t="s">
        <v>4</v>
      </c>
      <c r="H7" s="1516"/>
    </row>
    <row r="8" spans="1:12" s="1461" customFormat="1" ht="15.6" x14ac:dyDescent="0.3">
      <c r="A8" s="1977" t="s">
        <v>32</v>
      </c>
      <c r="B8" s="1931"/>
      <c r="C8" s="1931"/>
      <c r="D8" s="1931"/>
      <c r="E8" s="1931"/>
      <c r="F8" s="1565"/>
      <c r="H8" s="1516"/>
      <c r="I8" s="2004"/>
      <c r="J8" s="2004"/>
      <c r="K8" s="2004"/>
      <c r="L8" s="2004"/>
    </row>
    <row r="9" spans="1:12" s="1461" customFormat="1" ht="30.6" x14ac:dyDescent="0.3">
      <c r="A9" s="1303">
        <v>1</v>
      </c>
      <c r="B9" s="1684" t="s">
        <v>1095</v>
      </c>
      <c r="C9" s="1556" t="s">
        <v>1096</v>
      </c>
      <c r="D9" s="1685">
        <v>390568</v>
      </c>
      <c r="E9" s="1686">
        <v>44862</v>
      </c>
      <c r="F9" s="1687">
        <v>7500</v>
      </c>
      <c r="H9" s="1516"/>
    </row>
    <row r="10" spans="1:12" s="1461" customFormat="1" ht="30.6" x14ac:dyDescent="0.3">
      <c r="A10" s="1303">
        <v>2</v>
      </c>
      <c r="B10" s="1684" t="s">
        <v>1095</v>
      </c>
      <c r="C10" s="1688" t="s">
        <v>1097</v>
      </c>
      <c r="D10" s="1685">
        <v>390572</v>
      </c>
      <c r="E10" s="1689">
        <v>44862</v>
      </c>
      <c r="F10" s="1687">
        <v>7500</v>
      </c>
    </row>
    <row r="11" spans="1:12" s="1461" customFormat="1" ht="21" thickBot="1" x14ac:dyDescent="0.35">
      <c r="A11" s="1303">
        <v>3</v>
      </c>
      <c r="B11" s="1690" t="s">
        <v>1098</v>
      </c>
      <c r="C11" s="1583" t="s">
        <v>1099</v>
      </c>
      <c r="D11" s="1573">
        <v>17057</v>
      </c>
      <c r="E11" s="1574">
        <v>44865</v>
      </c>
      <c r="F11" s="1691">
        <v>7500</v>
      </c>
    </row>
    <row r="12" spans="1:12" s="1461" customFormat="1" ht="21" thickTop="1" x14ac:dyDescent="0.3">
      <c r="A12" s="1303">
        <v>4</v>
      </c>
      <c r="B12" s="1692" t="s">
        <v>1100</v>
      </c>
      <c r="C12" s="1538" t="s">
        <v>1101</v>
      </c>
      <c r="D12" s="1539">
        <v>11537</v>
      </c>
      <c r="E12" s="1540">
        <v>44866</v>
      </c>
      <c r="F12" s="1693">
        <v>7500</v>
      </c>
    </row>
    <row r="13" spans="1:12" s="1461" customFormat="1" ht="15.6" x14ac:dyDescent="0.3">
      <c r="A13" s="1303">
        <v>5</v>
      </c>
      <c r="B13" s="1684" t="s">
        <v>1102</v>
      </c>
      <c r="C13" s="1688" t="s">
        <v>1103</v>
      </c>
      <c r="D13" s="1685">
        <v>2511</v>
      </c>
      <c r="E13" s="1689">
        <v>44866</v>
      </c>
      <c r="F13" s="1687">
        <v>7500</v>
      </c>
    </row>
    <row r="14" spans="1:12" s="1461" customFormat="1" ht="27" thickBot="1" x14ac:dyDescent="0.35">
      <c r="A14" s="1303">
        <v>6</v>
      </c>
      <c r="B14" s="1694" t="s">
        <v>1104</v>
      </c>
      <c r="C14" s="1583" t="s">
        <v>1105</v>
      </c>
      <c r="D14" s="1573">
        <v>6002</v>
      </c>
      <c r="E14" s="1574">
        <v>44866</v>
      </c>
      <c r="F14" s="1691">
        <v>7500</v>
      </c>
      <c r="J14" s="1516"/>
    </row>
    <row r="15" spans="1:12" s="1461" customFormat="1" ht="24.6" thickTop="1" x14ac:dyDescent="0.3">
      <c r="A15" s="1303">
        <v>7</v>
      </c>
      <c r="B15" s="1429" t="s">
        <v>1041</v>
      </c>
      <c r="C15" s="1695" t="s">
        <v>1106</v>
      </c>
      <c r="D15" s="1539">
        <v>724180</v>
      </c>
      <c r="E15" s="1540">
        <v>44867</v>
      </c>
      <c r="F15" s="1696">
        <v>-7500</v>
      </c>
      <c r="H15" s="2017" t="s">
        <v>1107</v>
      </c>
      <c r="I15" s="2017"/>
      <c r="J15" s="2017"/>
      <c r="K15" s="2017"/>
    </row>
    <row r="16" spans="1:12" s="1461" customFormat="1" ht="20.399999999999999" x14ac:dyDescent="0.3">
      <c r="A16" s="1303">
        <v>8</v>
      </c>
      <c r="B16" s="1697" t="s">
        <v>1108</v>
      </c>
      <c r="C16" s="1688" t="s">
        <v>1109</v>
      </c>
      <c r="D16" s="1685">
        <v>1532</v>
      </c>
      <c r="E16" s="1689">
        <v>44867</v>
      </c>
      <c r="F16" s="1687">
        <v>7500</v>
      </c>
    </row>
    <row r="17" spans="1:15" s="1461" customFormat="1" ht="24.6" thickBot="1" x14ac:dyDescent="0.35">
      <c r="A17" s="1303">
        <v>9</v>
      </c>
      <c r="B17" s="1655" t="s">
        <v>1037</v>
      </c>
      <c r="C17" s="1698" t="s">
        <v>1110</v>
      </c>
      <c r="D17" s="1592">
        <v>724182</v>
      </c>
      <c r="E17" s="1593">
        <v>44867</v>
      </c>
      <c r="F17" s="1699">
        <v>-7500</v>
      </c>
      <c r="H17" s="2017" t="s">
        <v>1111</v>
      </c>
      <c r="I17" s="2017"/>
      <c r="J17" s="2017"/>
      <c r="K17" s="2017"/>
    </row>
    <row r="18" spans="1:15" s="1461" customFormat="1" ht="21.6" thickTop="1" thickBot="1" x14ac:dyDescent="0.35">
      <c r="A18" s="1303">
        <v>10</v>
      </c>
      <c r="B18" s="1700" t="s">
        <v>1112</v>
      </c>
      <c r="C18" s="1113" t="s">
        <v>1113</v>
      </c>
      <c r="D18" s="1611">
        <v>4825</v>
      </c>
      <c r="E18" s="1612">
        <v>44868</v>
      </c>
      <c r="F18" s="1701">
        <v>7500</v>
      </c>
      <c r="J18" s="1516"/>
    </row>
    <row r="19" spans="1:15" s="1461" customFormat="1" ht="21" thickTop="1" x14ac:dyDescent="0.3">
      <c r="A19" s="1303">
        <v>11</v>
      </c>
      <c r="B19" s="1673" t="s">
        <v>600</v>
      </c>
      <c r="C19" s="1518" t="s">
        <v>1114</v>
      </c>
      <c r="D19" s="1521">
        <v>8929</v>
      </c>
      <c r="E19" s="1522">
        <v>44873</v>
      </c>
      <c r="F19" s="1702">
        <v>7500</v>
      </c>
      <c r="G19" s="1516"/>
      <c r="H19" s="1516"/>
      <c r="I19" s="1516"/>
      <c r="J19" s="1516"/>
    </row>
    <row r="20" spans="1:15" s="1461" customFormat="1" ht="15.6" x14ac:dyDescent="0.3">
      <c r="A20" s="1303">
        <v>12</v>
      </c>
      <c r="B20" s="1673" t="s">
        <v>1115</v>
      </c>
      <c r="C20" s="1703" t="s">
        <v>1116</v>
      </c>
      <c r="D20" s="1521">
        <v>9657</v>
      </c>
      <c r="E20" s="1522">
        <v>44873</v>
      </c>
      <c r="F20" s="1704">
        <v>7500</v>
      </c>
      <c r="G20" s="1516"/>
      <c r="H20" s="1516"/>
      <c r="I20" s="1516"/>
      <c r="J20" s="1516"/>
    </row>
    <row r="21" spans="1:15" s="1461" customFormat="1" ht="21" thickBot="1" x14ac:dyDescent="0.35">
      <c r="A21" s="1303">
        <v>13</v>
      </c>
      <c r="B21" s="1705" t="s">
        <v>585</v>
      </c>
      <c r="C21" s="1551" t="s">
        <v>1117</v>
      </c>
      <c r="D21" s="1599">
        <v>192</v>
      </c>
      <c r="E21" s="1600">
        <v>44873</v>
      </c>
      <c r="F21" s="1706">
        <v>7500</v>
      </c>
      <c r="G21" s="1516"/>
      <c r="H21" s="1516"/>
      <c r="I21" s="1516"/>
      <c r="J21" s="1516"/>
    </row>
    <row r="22" spans="1:15" s="1461" customFormat="1" ht="27" thickTop="1" x14ac:dyDescent="0.3">
      <c r="A22" s="1303">
        <v>14</v>
      </c>
      <c r="B22" s="1707" t="s">
        <v>1118</v>
      </c>
      <c r="C22" s="1708" t="s">
        <v>1119</v>
      </c>
      <c r="D22" s="1709">
        <v>4414</v>
      </c>
      <c r="E22" s="1710">
        <v>44880</v>
      </c>
      <c r="F22" s="1711">
        <v>750</v>
      </c>
      <c r="G22" s="1712"/>
      <c r="H22" s="2018" t="s">
        <v>1120</v>
      </c>
      <c r="I22" s="2018"/>
      <c r="J22" s="2018"/>
      <c r="K22" s="2018"/>
      <c r="L22" s="2019" t="s">
        <v>1121</v>
      </c>
      <c r="M22" s="2020"/>
      <c r="N22" s="2020"/>
      <c r="O22" s="2020"/>
    </row>
    <row r="23" spans="1:15" s="1461" customFormat="1" ht="31.2" thickBot="1" x14ac:dyDescent="0.35">
      <c r="A23" s="1303">
        <v>15</v>
      </c>
      <c r="B23" s="1597" t="s">
        <v>1122</v>
      </c>
      <c r="C23" s="872" t="s">
        <v>1123</v>
      </c>
      <c r="D23" s="1599">
        <v>697636</v>
      </c>
      <c r="E23" s="1600">
        <v>44879</v>
      </c>
      <c r="F23" s="1594">
        <v>7500</v>
      </c>
      <c r="G23" s="1516"/>
      <c r="H23" s="1516"/>
      <c r="I23" s="1516"/>
      <c r="J23" s="1516"/>
    </row>
    <row r="24" spans="1:15" s="1461" customFormat="1" ht="25.2" thickTop="1" thickBot="1" x14ac:dyDescent="0.35">
      <c r="A24" s="1303">
        <v>16</v>
      </c>
      <c r="B24" s="1609" t="s">
        <v>1124</v>
      </c>
      <c r="C24" s="1596" t="s">
        <v>1125</v>
      </c>
      <c r="D24" s="1611">
        <v>3846</v>
      </c>
      <c r="E24" s="1612">
        <v>44881</v>
      </c>
      <c r="F24" s="1613">
        <v>7500</v>
      </c>
      <c r="G24" s="1516"/>
      <c r="H24" s="1516"/>
      <c r="I24" s="1516"/>
      <c r="J24" s="1516"/>
    </row>
    <row r="25" spans="1:15" s="1461" customFormat="1" ht="28.8" thickTop="1" thickBot="1" x14ac:dyDescent="0.4">
      <c r="A25" s="1303">
        <v>17</v>
      </c>
      <c r="B25" s="1713" t="s">
        <v>1118</v>
      </c>
      <c r="C25" s="1714" t="s">
        <v>1126</v>
      </c>
      <c r="D25" s="1715">
        <v>4414</v>
      </c>
      <c r="E25" s="1716">
        <v>44880</v>
      </c>
      <c r="F25" s="1717">
        <v>-750</v>
      </c>
      <c r="G25" s="1718"/>
      <c r="H25" s="2021" t="s">
        <v>1121</v>
      </c>
      <c r="I25" s="2021"/>
      <c r="J25" s="2021"/>
      <c r="K25" s="2021"/>
    </row>
    <row r="26" spans="1:15" s="1461" customFormat="1" ht="25.2" thickTop="1" thickBot="1" x14ac:dyDescent="0.35">
      <c r="A26" s="1303">
        <v>18</v>
      </c>
      <c r="B26" s="1604" t="s">
        <v>819</v>
      </c>
      <c r="C26" s="1719" t="s">
        <v>1127</v>
      </c>
      <c r="D26" s="1606">
        <v>1321</v>
      </c>
      <c r="E26" s="1607">
        <v>44886</v>
      </c>
      <c r="F26" s="1579">
        <v>7500</v>
      </c>
      <c r="G26" s="1720"/>
      <c r="H26" s="1516"/>
      <c r="I26" s="1516"/>
      <c r="J26" s="1516"/>
    </row>
    <row r="27" spans="1:15" s="1461" customFormat="1" ht="24.6" thickTop="1" x14ac:dyDescent="0.3">
      <c r="A27" s="1303">
        <v>19</v>
      </c>
      <c r="B27" s="1537" t="s">
        <v>1128</v>
      </c>
      <c r="C27" s="1553" t="s">
        <v>1129</v>
      </c>
      <c r="D27" s="1539">
        <v>13875</v>
      </c>
      <c r="E27" s="1540">
        <v>44889</v>
      </c>
      <c r="F27" s="1566">
        <v>7500</v>
      </c>
      <c r="G27" s="1516"/>
      <c r="H27" s="1516"/>
      <c r="I27" s="1516"/>
      <c r="J27" s="1516"/>
    </row>
    <row r="28" spans="1:15" s="1626" customFormat="1" ht="27" thickBot="1" x14ac:dyDescent="0.35">
      <c r="A28" s="1303">
        <v>20</v>
      </c>
      <c r="B28" s="1721" t="s">
        <v>1130</v>
      </c>
      <c r="C28" s="1722" t="s">
        <v>1131</v>
      </c>
      <c r="D28" s="1723">
        <v>315496</v>
      </c>
      <c r="E28" s="1724">
        <v>44889</v>
      </c>
      <c r="F28" s="1623">
        <v>-7500</v>
      </c>
      <c r="G28" s="1625"/>
      <c r="H28" s="2022" t="s">
        <v>1132</v>
      </c>
      <c r="I28" s="2022"/>
      <c r="J28" s="2022"/>
      <c r="K28" s="2022"/>
    </row>
    <row r="29" spans="1:15" s="1626" customFormat="1" ht="21" thickTop="1" x14ac:dyDescent="0.25">
      <c r="A29" s="1303">
        <v>21</v>
      </c>
      <c r="B29" s="1429" t="s">
        <v>1133</v>
      </c>
      <c r="C29" s="1538" t="s">
        <v>1134</v>
      </c>
      <c r="D29" s="1725">
        <v>387</v>
      </c>
      <c r="E29" s="1726">
        <v>44893</v>
      </c>
      <c r="F29" s="1727">
        <v>7500</v>
      </c>
      <c r="G29" s="1625"/>
      <c r="H29" s="1625"/>
      <c r="I29" s="1625"/>
      <c r="J29" s="1625"/>
    </row>
    <row r="30" spans="1:15" s="1626" customFormat="1" ht="24.6" thickBot="1" x14ac:dyDescent="0.3">
      <c r="A30" s="1303">
        <v>22</v>
      </c>
      <c r="B30" s="1721" t="s">
        <v>1135</v>
      </c>
      <c r="C30" s="1728" t="s">
        <v>1136</v>
      </c>
      <c r="D30" s="1729">
        <v>225</v>
      </c>
      <c r="E30" s="1730">
        <v>44893</v>
      </c>
      <c r="F30" s="1731">
        <v>7500</v>
      </c>
    </row>
    <row r="31" spans="1:15" s="1626" customFormat="1" ht="21.6" thickTop="1" thickBot="1" x14ac:dyDescent="0.3">
      <c r="A31" s="1303">
        <v>23</v>
      </c>
      <c r="B31" s="1664" t="s">
        <v>1137</v>
      </c>
      <c r="C31" s="1732" t="s">
        <v>1138</v>
      </c>
      <c r="D31" s="1665">
        <v>4129</v>
      </c>
      <c r="E31" s="1666">
        <v>44893</v>
      </c>
      <c r="F31" s="1733">
        <v>300000</v>
      </c>
      <c r="H31" s="2026" t="s">
        <v>1139</v>
      </c>
      <c r="I31" s="2026"/>
      <c r="J31" s="2007" t="s">
        <v>1140</v>
      </c>
      <c r="K31" s="2007"/>
    </row>
    <row r="32" spans="1:15" s="1626" customFormat="1" ht="13.8" thickTop="1" x14ac:dyDescent="0.25">
      <c r="A32" s="1734"/>
      <c r="B32" s="1429"/>
      <c r="C32" s="1639"/>
      <c r="D32" s="1725"/>
      <c r="E32" s="1726"/>
      <c r="F32" s="1727"/>
    </row>
    <row r="33" spans="1:13" s="1461" customFormat="1" ht="15.6" x14ac:dyDescent="0.3">
      <c r="A33" s="1736"/>
      <c r="B33" s="1543"/>
      <c r="C33" s="1544"/>
      <c r="D33" s="1545"/>
      <c r="E33" s="1546"/>
      <c r="F33" s="1570"/>
      <c r="H33" s="1516"/>
    </row>
    <row r="34" spans="1:13" s="1461" customFormat="1" ht="15.6" x14ac:dyDescent="0.3">
      <c r="A34" s="1977" t="s">
        <v>33</v>
      </c>
      <c r="B34" s="1931"/>
      <c r="C34" s="1931"/>
      <c r="D34" s="1931"/>
      <c r="E34" s="1931"/>
      <c r="F34" s="1565"/>
      <c r="H34" s="1516"/>
    </row>
    <row r="35" spans="1:13" s="1461" customFormat="1" ht="20.399999999999999" x14ac:dyDescent="0.3">
      <c r="A35" s="1303">
        <v>1</v>
      </c>
      <c r="B35" s="1737" t="s">
        <v>1141</v>
      </c>
      <c r="C35" s="1688" t="s">
        <v>1142</v>
      </c>
      <c r="D35" s="1685">
        <v>388</v>
      </c>
      <c r="E35" s="1689">
        <v>44880</v>
      </c>
      <c r="F35" s="1569">
        <v>750</v>
      </c>
      <c r="H35" s="1516"/>
    </row>
    <row r="36" spans="1:13" s="1461" customFormat="1" ht="21.6" x14ac:dyDescent="0.3">
      <c r="A36" s="1303">
        <v>2</v>
      </c>
      <c r="B36" s="1737" t="s">
        <v>1141</v>
      </c>
      <c r="C36" s="1641" t="s">
        <v>1143</v>
      </c>
      <c r="D36" s="1738">
        <v>390</v>
      </c>
      <c r="E36" s="1739">
        <v>44880</v>
      </c>
      <c r="F36" s="1569">
        <v>750</v>
      </c>
      <c r="H36" s="1516"/>
    </row>
    <row r="37" spans="1:13" s="1461" customFormat="1" ht="31.2" customHeight="1" thickBot="1" x14ac:dyDescent="0.35">
      <c r="A37" s="1303">
        <v>3</v>
      </c>
      <c r="B37" s="1582" t="s">
        <v>1141</v>
      </c>
      <c r="C37" s="872" t="s">
        <v>1144</v>
      </c>
      <c r="D37" s="1599">
        <v>389</v>
      </c>
      <c r="E37" s="1600">
        <v>44880</v>
      </c>
      <c r="F37" s="1740">
        <v>750</v>
      </c>
      <c r="H37" s="1516"/>
    </row>
    <row r="38" spans="1:13" s="1461" customFormat="1" ht="21.6" thickTop="1" thickBot="1" x14ac:dyDescent="0.35">
      <c r="A38" s="1303">
        <v>4</v>
      </c>
      <c r="B38" s="576" t="s">
        <v>1145</v>
      </c>
      <c r="C38" s="1113" t="s">
        <v>1146</v>
      </c>
      <c r="D38" s="1611">
        <v>9432</v>
      </c>
      <c r="E38" s="1612">
        <v>44881</v>
      </c>
      <c r="F38" s="1613">
        <v>750</v>
      </c>
      <c r="H38" s="1516"/>
    </row>
    <row r="39" spans="1:13" s="1461" customFormat="1" ht="31.8" thickTop="1" thickBot="1" x14ac:dyDescent="0.35">
      <c r="A39" s="1303">
        <v>5</v>
      </c>
      <c r="B39" s="877" t="s">
        <v>1147</v>
      </c>
      <c r="C39" s="1113" t="s">
        <v>1148</v>
      </c>
      <c r="D39" s="1611">
        <v>533</v>
      </c>
      <c r="E39" s="1612">
        <v>44883</v>
      </c>
      <c r="F39" s="1613">
        <v>750</v>
      </c>
      <c r="H39" s="1516"/>
    </row>
    <row r="40" spans="1:13" s="1461" customFormat="1" ht="31.8" thickTop="1" thickBot="1" x14ac:dyDescent="0.35">
      <c r="A40" s="1735">
        <v>6</v>
      </c>
      <c r="B40" s="1604" t="s">
        <v>877</v>
      </c>
      <c r="C40" s="1605" t="s">
        <v>1149</v>
      </c>
      <c r="D40" s="1606">
        <v>54816</v>
      </c>
      <c r="E40" s="1607">
        <v>44894</v>
      </c>
      <c r="F40" s="1579">
        <v>750</v>
      </c>
      <c r="H40" s="1516"/>
    </row>
    <row r="41" spans="1:13" s="1461" customFormat="1" ht="16.2" thickTop="1" x14ac:dyDescent="0.3">
      <c r="A41" s="1303"/>
      <c r="B41" s="1537"/>
      <c r="C41" s="1538"/>
      <c r="D41" s="1539"/>
      <c r="E41" s="1540"/>
      <c r="F41" s="1566"/>
      <c r="H41" s="1516"/>
    </row>
    <row r="42" spans="1:13" s="1461" customFormat="1" ht="15.6" x14ac:dyDescent="0.3">
      <c r="A42" s="1977" t="s">
        <v>35</v>
      </c>
      <c r="B42" s="1931"/>
      <c r="C42" s="1931"/>
      <c r="D42" s="1931"/>
      <c r="E42" s="1931"/>
      <c r="F42" s="1565"/>
      <c r="H42" s="1516"/>
    </row>
    <row r="43" spans="1:13" s="1461" customFormat="1" ht="26.4" x14ac:dyDescent="0.3">
      <c r="A43" s="1303">
        <v>1</v>
      </c>
      <c r="B43" s="1526" t="s">
        <v>811</v>
      </c>
      <c r="C43" s="1518" t="s">
        <v>1150</v>
      </c>
      <c r="D43" s="1521">
        <v>691779</v>
      </c>
      <c r="E43" s="1522">
        <v>44895</v>
      </c>
      <c r="F43" s="1620">
        <v>-750</v>
      </c>
      <c r="H43" s="1968" t="s">
        <v>1151</v>
      </c>
      <c r="I43" s="1968"/>
      <c r="J43" s="2017" t="s">
        <v>1152</v>
      </c>
      <c r="K43" s="2017"/>
      <c r="L43" s="2017"/>
      <c r="M43" s="2017"/>
    </row>
    <row r="44" spans="1:13" s="1461" customFormat="1" ht="15.6" x14ac:dyDescent="0.3">
      <c r="A44" s="1303"/>
      <c r="B44" s="1533"/>
      <c r="C44" s="1518"/>
      <c r="D44" s="1521"/>
      <c r="E44" s="1522"/>
      <c r="F44" s="1571"/>
      <c r="H44" s="1516"/>
    </row>
    <row r="45" spans="1:13" s="1461" customFormat="1" ht="15.6" x14ac:dyDescent="0.3">
      <c r="A45" s="1741"/>
      <c r="B45" s="1523"/>
      <c r="C45" s="1767" t="s">
        <v>39</v>
      </c>
      <c r="D45" s="1768"/>
      <c r="E45" s="1769"/>
      <c r="F45" s="1770">
        <f>SUM(F43:F44)</f>
        <v>-750</v>
      </c>
      <c r="H45" s="1516"/>
    </row>
    <row r="46" spans="1:13" s="1461" customFormat="1" ht="15.6" x14ac:dyDescent="0.3">
      <c r="A46" s="1977" t="s">
        <v>36</v>
      </c>
      <c r="B46" s="1931"/>
      <c r="C46" s="1931"/>
      <c r="D46" s="1931"/>
      <c r="E46" s="1931"/>
      <c r="F46" s="1514"/>
      <c r="H46" s="1516"/>
    </row>
    <row r="47" spans="1:13" s="1554" customFormat="1" ht="22.2" thickBot="1" x14ac:dyDescent="0.35">
      <c r="A47" s="1303">
        <v>1</v>
      </c>
      <c r="B47" s="1582" t="s">
        <v>1153</v>
      </c>
      <c r="C47" s="1583" t="s">
        <v>1154</v>
      </c>
      <c r="D47" s="1584">
        <v>62</v>
      </c>
      <c r="E47" s="1585">
        <v>44865</v>
      </c>
      <c r="F47" s="1575">
        <v>750</v>
      </c>
      <c r="H47" s="1557"/>
    </row>
    <row r="48" spans="1:13" s="1554" customFormat="1" ht="27" thickTop="1" x14ac:dyDescent="0.3">
      <c r="A48" s="1303">
        <v>2</v>
      </c>
      <c r="B48" s="1742" t="s">
        <v>1155</v>
      </c>
      <c r="C48" s="1581" t="s">
        <v>1156</v>
      </c>
      <c r="D48" s="1528">
        <v>13</v>
      </c>
      <c r="E48" s="1529">
        <v>44867</v>
      </c>
      <c r="F48" s="1566">
        <v>750</v>
      </c>
      <c r="H48" s="1557"/>
    </row>
    <row r="49" spans="1:11" s="1554" customFormat="1" ht="15.6" x14ac:dyDescent="0.3">
      <c r="A49" s="1303">
        <v>3</v>
      </c>
      <c r="B49" s="1555" t="s">
        <v>338</v>
      </c>
      <c r="C49" s="1556" t="s">
        <v>1157</v>
      </c>
      <c r="D49" s="1743">
        <v>127</v>
      </c>
      <c r="E49" s="1744">
        <v>44867</v>
      </c>
      <c r="F49" s="1569">
        <v>750</v>
      </c>
      <c r="H49" s="1557"/>
    </row>
    <row r="50" spans="1:11" s="1554" customFormat="1" ht="20.399999999999999" x14ac:dyDescent="0.3">
      <c r="A50" s="1303">
        <v>4</v>
      </c>
      <c r="B50" s="1555" t="s">
        <v>1158</v>
      </c>
      <c r="C50" s="1560" t="s">
        <v>1159</v>
      </c>
      <c r="D50" s="1743">
        <v>99</v>
      </c>
      <c r="E50" s="1744">
        <v>44866</v>
      </c>
      <c r="F50" s="1569">
        <v>750</v>
      </c>
      <c r="H50" s="1557"/>
    </row>
    <row r="51" spans="1:11" s="1554" customFormat="1" ht="27" thickBot="1" x14ac:dyDescent="0.35">
      <c r="A51" s="1303">
        <v>5</v>
      </c>
      <c r="B51" s="1582" t="s">
        <v>1155</v>
      </c>
      <c r="C51" s="1745" t="s">
        <v>1160</v>
      </c>
      <c r="D51" s="1502">
        <v>12</v>
      </c>
      <c r="E51" s="1503">
        <v>44867</v>
      </c>
      <c r="F51" s="1575">
        <v>750</v>
      </c>
      <c r="H51" s="1557"/>
    </row>
    <row r="52" spans="1:11" s="1554" customFormat="1" ht="21" thickTop="1" x14ac:dyDescent="0.3">
      <c r="A52" s="1303">
        <v>6</v>
      </c>
      <c r="B52" s="1746" t="s">
        <v>1161</v>
      </c>
      <c r="C52" s="1747" t="s">
        <v>1162</v>
      </c>
      <c r="D52" s="1563">
        <v>1792</v>
      </c>
      <c r="E52" s="1564">
        <v>44865</v>
      </c>
      <c r="F52" s="1748">
        <v>750</v>
      </c>
      <c r="H52" s="2023" t="s">
        <v>1163</v>
      </c>
      <c r="I52" s="2024"/>
      <c r="J52" s="2024"/>
    </row>
    <row r="53" spans="1:11" s="1554" customFormat="1" ht="20.399999999999999" x14ac:dyDescent="0.3">
      <c r="A53" s="1303">
        <v>7</v>
      </c>
      <c r="B53" s="1749" t="s">
        <v>1112</v>
      </c>
      <c r="C53" s="1560" t="s">
        <v>1164</v>
      </c>
      <c r="D53" s="1750">
        <v>4824</v>
      </c>
      <c r="E53" s="1493">
        <v>44868</v>
      </c>
      <c r="F53" s="1687">
        <v>750</v>
      </c>
      <c r="H53" s="1557"/>
    </row>
    <row r="54" spans="1:11" s="1554" customFormat="1" ht="21" thickBot="1" x14ac:dyDescent="0.35">
      <c r="A54" s="1303">
        <v>8</v>
      </c>
      <c r="B54" s="1586" t="s">
        <v>1165</v>
      </c>
      <c r="C54" s="1751" t="s">
        <v>1166</v>
      </c>
      <c r="D54" s="1502">
        <v>11244</v>
      </c>
      <c r="E54" s="1503">
        <v>44868</v>
      </c>
      <c r="F54" s="1691">
        <v>750</v>
      </c>
      <c r="H54" s="1557"/>
    </row>
    <row r="55" spans="1:11" s="1554" customFormat="1" ht="21.6" thickTop="1" thickBot="1" x14ac:dyDescent="0.35">
      <c r="A55" s="1303">
        <v>9</v>
      </c>
      <c r="B55" s="1752" t="s">
        <v>1167</v>
      </c>
      <c r="C55" s="1753" t="s">
        <v>1168</v>
      </c>
      <c r="D55" s="1677">
        <v>39</v>
      </c>
      <c r="E55" s="1678">
        <v>44872</v>
      </c>
      <c r="F55" s="1579">
        <v>750</v>
      </c>
      <c r="H55" s="1557"/>
    </row>
    <row r="56" spans="1:11" s="1554" customFormat="1" ht="21" thickTop="1" x14ac:dyDescent="0.3">
      <c r="A56" s="1735">
        <v>10</v>
      </c>
      <c r="B56" s="1754" t="s">
        <v>1018</v>
      </c>
      <c r="C56" s="1581" t="s">
        <v>1169</v>
      </c>
      <c r="D56" s="891">
        <v>5113</v>
      </c>
      <c r="E56" s="892">
        <v>44873</v>
      </c>
      <c r="F56" s="1566">
        <v>750</v>
      </c>
      <c r="H56" s="1557"/>
    </row>
    <row r="57" spans="1:11" s="1461" customFormat="1" ht="21" thickBot="1" x14ac:dyDescent="0.35">
      <c r="A57" s="1303">
        <v>11</v>
      </c>
      <c r="B57" s="1755" t="s">
        <v>1153</v>
      </c>
      <c r="C57" s="1583" t="s">
        <v>1170</v>
      </c>
      <c r="D57" s="1573">
        <v>140</v>
      </c>
      <c r="E57" s="1574">
        <v>44865</v>
      </c>
      <c r="F57" s="1575">
        <v>750</v>
      </c>
      <c r="H57" s="1516"/>
    </row>
    <row r="58" spans="1:11" s="1461" customFormat="1" ht="33" thickTop="1" thickBot="1" x14ac:dyDescent="0.35">
      <c r="A58" s="1303">
        <v>12</v>
      </c>
      <c r="B58" s="1756" t="s">
        <v>1171</v>
      </c>
      <c r="C58" s="1646" t="s">
        <v>1172</v>
      </c>
      <c r="D58" s="1577">
        <v>25927</v>
      </c>
      <c r="E58" s="1578">
        <v>44875</v>
      </c>
      <c r="F58" s="1579">
        <v>750</v>
      </c>
      <c r="H58" s="1516"/>
    </row>
    <row r="59" spans="1:11" s="1461" customFormat="1" ht="16.8" thickTop="1" thickBot="1" x14ac:dyDescent="0.35">
      <c r="A59" s="1303">
        <v>13</v>
      </c>
      <c r="B59" s="1757" t="s">
        <v>1173</v>
      </c>
      <c r="C59" s="1758" t="s">
        <v>1174</v>
      </c>
      <c r="D59" s="1577">
        <v>108</v>
      </c>
      <c r="E59" s="1578">
        <v>44876</v>
      </c>
      <c r="F59" s="1579">
        <v>750</v>
      </c>
      <c r="H59" s="1516"/>
    </row>
    <row r="60" spans="1:11" s="1461" customFormat="1" ht="33" thickTop="1" thickBot="1" x14ac:dyDescent="0.35">
      <c r="A60" s="1303">
        <v>14</v>
      </c>
      <c r="B60" s="1756" t="s">
        <v>1175</v>
      </c>
      <c r="C60" s="1646" t="s">
        <v>1176</v>
      </c>
      <c r="D60" s="1577">
        <v>2298</v>
      </c>
      <c r="E60" s="1578">
        <v>44879</v>
      </c>
      <c r="F60" s="1579">
        <v>750</v>
      </c>
      <c r="H60" s="1516"/>
    </row>
    <row r="61" spans="1:11" s="1461" customFormat="1" ht="22.2" thickTop="1" x14ac:dyDescent="0.3">
      <c r="A61" s="1303">
        <v>15</v>
      </c>
      <c r="B61" s="1759" t="s">
        <v>556</v>
      </c>
      <c r="C61" s="1532" t="s">
        <v>1177</v>
      </c>
      <c r="D61" s="1530">
        <v>34263</v>
      </c>
      <c r="E61" s="1531">
        <v>44882</v>
      </c>
      <c r="F61" s="1566">
        <v>750</v>
      </c>
      <c r="H61" s="1516"/>
    </row>
    <row r="62" spans="1:11" s="1461" customFormat="1" ht="27.6" thickBot="1" x14ac:dyDescent="0.35">
      <c r="A62" s="1303">
        <v>16</v>
      </c>
      <c r="B62" s="1760" t="s">
        <v>1118</v>
      </c>
      <c r="C62" s="1761" t="s">
        <v>1126</v>
      </c>
      <c r="D62" s="1762">
        <v>4414</v>
      </c>
      <c r="E62" s="1763">
        <v>44880</v>
      </c>
      <c r="F62" s="1764">
        <v>750</v>
      </c>
      <c r="G62" s="794"/>
      <c r="H62" s="2025" t="s">
        <v>1121</v>
      </c>
      <c r="I62" s="2025"/>
      <c r="J62" s="2025"/>
      <c r="K62" s="2025"/>
    </row>
    <row r="63" spans="1:11" s="1461" customFormat="1" ht="25.8" thickTop="1" thickBot="1" x14ac:dyDescent="0.35">
      <c r="A63" s="1303">
        <v>17</v>
      </c>
      <c r="B63" s="1765" t="s">
        <v>1178</v>
      </c>
      <c r="C63" s="1758" t="s">
        <v>1179</v>
      </c>
      <c r="D63" s="1577">
        <v>185</v>
      </c>
      <c r="E63" s="1578">
        <v>44883</v>
      </c>
      <c r="F63" s="1579">
        <v>750</v>
      </c>
      <c r="H63" s="1516"/>
    </row>
    <row r="64" spans="1:11" s="1461" customFormat="1" ht="21.6" thickTop="1" thickBot="1" x14ac:dyDescent="0.35">
      <c r="A64" s="1303">
        <v>18</v>
      </c>
      <c r="B64" s="1756" t="s">
        <v>1180</v>
      </c>
      <c r="C64" s="1668" t="s">
        <v>1181</v>
      </c>
      <c r="D64" s="1677">
        <v>11644</v>
      </c>
      <c r="E64" s="1678">
        <v>44893</v>
      </c>
      <c r="F64" s="1679">
        <v>750</v>
      </c>
      <c r="H64" s="1516"/>
    </row>
    <row r="65" spans="1:8" s="1461" customFormat="1" ht="40.799999999999997" thickTop="1" thickBot="1" x14ac:dyDescent="0.35">
      <c r="A65" s="1303">
        <v>19</v>
      </c>
      <c r="B65" s="1766" t="s">
        <v>1182</v>
      </c>
      <c r="C65" s="1668" t="s">
        <v>1183</v>
      </c>
      <c r="D65" s="1577">
        <v>202</v>
      </c>
      <c r="E65" s="1578">
        <v>44894</v>
      </c>
      <c r="F65" s="1579">
        <v>750</v>
      </c>
      <c r="H65" s="1516"/>
    </row>
    <row r="66" spans="1:8" s="1" customFormat="1" ht="16.2" thickTop="1" x14ac:dyDescent="0.3">
      <c r="A66" s="128"/>
      <c r="B66" s="4"/>
      <c r="C66" s="116"/>
      <c r="D66" s="95"/>
      <c r="E66" s="117"/>
      <c r="F66" s="96"/>
      <c r="G66" s="2"/>
    </row>
    <row r="67" spans="1:8" s="1" customFormat="1" ht="15.6" x14ac:dyDescent="0.3">
      <c r="A67" s="128"/>
      <c r="B67" s="134"/>
      <c r="C67" s="135"/>
      <c r="D67" s="123"/>
      <c r="E67" s="124"/>
      <c r="F67" s="125"/>
      <c r="G67" s="2"/>
    </row>
  </sheetData>
  <mergeCells count="26">
    <mergeCell ref="H25:K25"/>
    <mergeCell ref="H28:K28"/>
    <mergeCell ref="A46:E46"/>
    <mergeCell ref="H52:J52"/>
    <mergeCell ref="H62:K62"/>
    <mergeCell ref="H31:I31"/>
    <mergeCell ref="J31:K31"/>
    <mergeCell ref="A34:E34"/>
    <mergeCell ref="A42:E42"/>
    <mergeCell ref="H43:I43"/>
    <mergeCell ref="J43:M43"/>
    <mergeCell ref="A8:E8"/>
    <mergeCell ref="I8:L8"/>
    <mergeCell ref="H15:K15"/>
    <mergeCell ref="H17:K17"/>
    <mergeCell ref="H22:K22"/>
    <mergeCell ref="L22:O22"/>
    <mergeCell ref="A1:F1"/>
    <mergeCell ref="A2:F2"/>
    <mergeCell ref="A3:F3"/>
    <mergeCell ref="D6:F6"/>
    <mergeCell ref="A4:F4"/>
    <mergeCell ref="A5:A7"/>
    <mergeCell ref="B5:B7"/>
    <mergeCell ref="C5:C7"/>
    <mergeCell ref="D5:F5"/>
  </mergeCells>
  <pageMargins left="0.25" right="0.25" top="0.75" bottom="0.75" header="0.3" footer="0.3"/>
  <pageSetup paperSize="9" scale="7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tabSelected="1" topLeftCell="A4" zoomScale="85" zoomScaleNormal="85" workbookViewId="0">
      <selection activeCell="A58" sqref="A58"/>
    </sheetView>
  </sheetViews>
  <sheetFormatPr defaultRowHeight="14.4" x14ac:dyDescent="0.3"/>
  <cols>
    <col min="1" max="1" width="5.109375" customWidth="1"/>
    <col min="2" max="2" width="56.6640625" customWidth="1"/>
    <col min="3" max="3" width="71.88671875" customWidth="1"/>
    <col min="4" max="4" width="22.44140625" customWidth="1"/>
    <col min="5" max="5" width="20.33203125" customWidth="1"/>
    <col min="6" max="6" width="19.109375" customWidth="1"/>
  </cols>
  <sheetData>
    <row r="1" spans="1:14" s="1" customFormat="1" ht="15.6" x14ac:dyDescent="0.3">
      <c r="A1" s="1957" t="s">
        <v>7</v>
      </c>
      <c r="B1" s="1957"/>
      <c r="C1" s="1957"/>
      <c r="D1" s="1957"/>
      <c r="E1" s="1957"/>
      <c r="F1" s="1957"/>
      <c r="G1" s="1461"/>
      <c r="H1" s="1461"/>
      <c r="I1" s="1461"/>
      <c r="J1" s="1461"/>
      <c r="K1" s="1461"/>
      <c r="L1" s="1461"/>
      <c r="M1" s="1461"/>
      <c r="N1" s="1461"/>
    </row>
    <row r="2" spans="1:14" s="1" customFormat="1" ht="15.6" x14ac:dyDescent="0.3">
      <c r="A2" s="1895" t="s">
        <v>5</v>
      </c>
      <c r="B2" s="1895"/>
      <c r="C2" s="1895"/>
      <c r="D2" s="1895"/>
      <c r="E2" s="1895"/>
      <c r="F2" s="1895"/>
      <c r="G2" s="1461"/>
      <c r="H2" s="1461"/>
      <c r="I2" s="1461"/>
      <c r="J2" s="1461"/>
      <c r="K2" s="1461"/>
      <c r="L2" s="1461"/>
      <c r="M2" s="1461"/>
      <c r="N2" s="1461"/>
    </row>
    <row r="3" spans="1:14" s="1" customFormat="1" ht="15.6" x14ac:dyDescent="0.3">
      <c r="A3" s="1895" t="s">
        <v>29</v>
      </c>
      <c r="B3" s="1895"/>
      <c r="C3" s="1895"/>
      <c r="D3" s="1895"/>
      <c r="E3" s="1895"/>
      <c r="F3" s="1895"/>
      <c r="G3" s="1461"/>
      <c r="H3" s="1461"/>
      <c r="I3" s="1461"/>
      <c r="J3" s="1461"/>
      <c r="K3" s="1461"/>
      <c r="L3" s="1461"/>
      <c r="M3" s="1461"/>
      <c r="N3" s="1461"/>
    </row>
    <row r="4" spans="1:14" s="1" customFormat="1" ht="48" customHeight="1" x14ac:dyDescent="0.3">
      <c r="A4" s="1896" t="s">
        <v>1184</v>
      </c>
      <c r="B4" s="1896"/>
      <c r="C4" s="1896"/>
      <c r="D4" s="1896"/>
      <c r="E4" s="1896"/>
      <c r="F4" s="1896"/>
      <c r="G4" s="1461"/>
      <c r="H4" s="1461"/>
      <c r="I4" s="1461"/>
      <c r="J4" s="1461"/>
      <c r="K4" s="1461"/>
      <c r="L4" s="1461"/>
      <c r="M4" s="1461"/>
      <c r="N4" s="1461"/>
    </row>
    <row r="5" spans="1:14" s="1" customFormat="1" ht="27.6" customHeight="1" x14ac:dyDescent="0.3">
      <c r="A5" s="2015" t="s">
        <v>1</v>
      </c>
      <c r="B5" s="1911" t="s">
        <v>2</v>
      </c>
      <c r="C5" s="1911" t="s">
        <v>6</v>
      </c>
      <c r="D5" s="1900" t="s">
        <v>30</v>
      </c>
      <c r="E5" s="1900"/>
      <c r="F5" s="1900"/>
      <c r="G5" s="1461"/>
      <c r="H5" s="1461"/>
      <c r="I5" s="1461"/>
      <c r="J5" s="1461"/>
      <c r="K5" s="1461"/>
      <c r="L5" s="1461"/>
      <c r="M5" s="1461"/>
      <c r="N5" s="1461"/>
    </row>
    <row r="6" spans="1:14" s="1" customFormat="1" ht="33.6" customHeight="1" x14ac:dyDescent="0.3">
      <c r="A6" s="2016"/>
      <c r="B6" s="1912"/>
      <c r="C6" s="1912"/>
      <c r="D6" s="2014" t="s">
        <v>31</v>
      </c>
      <c r="E6" s="2014"/>
      <c r="F6" s="2014"/>
      <c r="G6" s="1461"/>
      <c r="H6" s="1516"/>
      <c r="I6" s="1461"/>
      <c r="J6" s="1461"/>
      <c r="K6" s="1461"/>
      <c r="L6" s="1461"/>
      <c r="M6" s="1461"/>
      <c r="N6" s="1461"/>
    </row>
    <row r="7" spans="1:14" s="1" customFormat="1" ht="29.4" customHeight="1" x14ac:dyDescent="0.3">
      <c r="A7" s="2016"/>
      <c r="B7" s="1912"/>
      <c r="C7" s="1912"/>
      <c r="D7" s="1772" t="s">
        <v>1036</v>
      </c>
      <c r="E7" s="1772" t="s">
        <v>3</v>
      </c>
      <c r="F7" s="1772" t="s">
        <v>4</v>
      </c>
      <c r="G7" s="1461"/>
      <c r="H7" s="1516"/>
      <c r="I7" s="1461"/>
      <c r="J7" s="1461"/>
      <c r="K7" s="1461"/>
      <c r="L7" s="1461"/>
      <c r="M7" s="1461"/>
      <c r="N7" s="1461"/>
    </row>
    <row r="8" spans="1:14" s="1" customFormat="1" ht="15.6" x14ac:dyDescent="0.3">
      <c r="A8" s="1977" t="s">
        <v>32</v>
      </c>
      <c r="B8" s="1931"/>
      <c r="C8" s="1931"/>
      <c r="D8" s="1931"/>
      <c r="E8" s="1931"/>
      <c r="F8" s="1565"/>
      <c r="G8" s="1461"/>
      <c r="H8" s="1516"/>
      <c r="I8" s="2004"/>
      <c r="J8" s="2004"/>
      <c r="K8" s="2004"/>
      <c r="L8" s="2004"/>
      <c r="M8" s="1461"/>
      <c r="N8" s="1461"/>
    </row>
    <row r="9" spans="1:14" s="140" customFormat="1" ht="31.8" customHeight="1" x14ac:dyDescent="0.35">
      <c r="A9" s="1303">
        <v>1</v>
      </c>
      <c r="B9" s="1541" t="s">
        <v>1065</v>
      </c>
      <c r="C9" s="1552" t="s">
        <v>1185</v>
      </c>
      <c r="D9" s="1685">
        <v>12928</v>
      </c>
      <c r="E9" s="1686">
        <v>44895</v>
      </c>
      <c r="F9" s="1569">
        <v>7500</v>
      </c>
      <c r="G9" s="1461"/>
      <c r="H9" s="1516"/>
      <c r="I9" s="1461"/>
      <c r="J9" s="1461"/>
      <c r="K9" s="1461"/>
      <c r="L9" s="1461"/>
      <c r="M9" s="1461"/>
      <c r="N9" s="1461"/>
    </row>
    <row r="10" spans="1:14" s="1" customFormat="1" ht="24" x14ac:dyDescent="0.3">
      <c r="A10" s="1303">
        <v>2</v>
      </c>
      <c r="B10" s="1773" t="s">
        <v>1186</v>
      </c>
      <c r="C10" s="1774" t="s">
        <v>1187</v>
      </c>
      <c r="D10" s="1685">
        <v>176</v>
      </c>
      <c r="E10" s="1689">
        <v>44895</v>
      </c>
      <c r="F10" s="1569">
        <v>7500</v>
      </c>
      <c r="G10" s="1461"/>
      <c r="H10" s="1461"/>
      <c r="I10" s="1461"/>
      <c r="J10" s="1461"/>
      <c r="K10" s="1461"/>
      <c r="L10" s="1461"/>
      <c r="M10" s="1461"/>
      <c r="N10" s="1461"/>
    </row>
    <row r="11" spans="1:14" s="1" customFormat="1" ht="24" x14ac:dyDescent="0.3">
      <c r="A11" s="1303">
        <v>3</v>
      </c>
      <c r="B11" s="1775" t="s">
        <v>1188</v>
      </c>
      <c r="C11" s="1776" t="s">
        <v>1189</v>
      </c>
      <c r="D11" s="1777">
        <v>5098</v>
      </c>
      <c r="E11" s="1778">
        <v>44895</v>
      </c>
      <c r="F11" s="1779">
        <v>7500</v>
      </c>
      <c r="G11" s="1461"/>
      <c r="H11" s="1461"/>
      <c r="I11" s="1461"/>
      <c r="J11" s="1461"/>
      <c r="K11" s="1461"/>
      <c r="L11" s="1461"/>
      <c r="M11" s="1461"/>
      <c r="N11" s="1461"/>
    </row>
    <row r="12" spans="1:14" s="1" customFormat="1" ht="24.6" thickBot="1" x14ac:dyDescent="0.35">
      <c r="A12" s="1303">
        <v>4</v>
      </c>
      <c r="B12" s="1780" t="s">
        <v>1065</v>
      </c>
      <c r="C12" s="1591" t="s">
        <v>1190</v>
      </c>
      <c r="D12" s="1592">
        <v>12929</v>
      </c>
      <c r="E12" s="1593">
        <v>44895</v>
      </c>
      <c r="F12" s="1594">
        <v>7500</v>
      </c>
      <c r="G12" s="1461"/>
      <c r="H12" s="1461"/>
      <c r="I12" s="1461"/>
      <c r="J12" s="1461"/>
      <c r="K12" s="1461"/>
      <c r="L12" s="1461"/>
      <c r="M12" s="1461"/>
      <c r="N12" s="1461"/>
    </row>
    <row r="13" spans="1:14" s="1" customFormat="1" ht="24.6" thickTop="1" thickBot="1" x14ac:dyDescent="0.35">
      <c r="A13" s="1303">
        <v>5</v>
      </c>
      <c r="B13" s="1781" t="s">
        <v>1053</v>
      </c>
      <c r="C13" s="1782" t="s">
        <v>1191</v>
      </c>
      <c r="D13" s="1783">
        <v>814342</v>
      </c>
      <c r="E13" s="1784">
        <v>44897</v>
      </c>
      <c r="F13" s="1785">
        <v>-7500</v>
      </c>
      <c r="G13" s="1786"/>
      <c r="H13" s="1787" t="s">
        <v>1084</v>
      </c>
      <c r="I13" s="2028" t="s">
        <v>1192</v>
      </c>
      <c r="J13" s="2028"/>
      <c r="K13" s="2028"/>
      <c r="L13" s="2028"/>
      <c r="M13" s="1461"/>
      <c r="N13" s="1461"/>
    </row>
    <row r="14" spans="1:14" s="1" customFormat="1" ht="21" thickTop="1" x14ac:dyDescent="0.3">
      <c r="A14" s="1303">
        <v>6</v>
      </c>
      <c r="B14" s="1673" t="s">
        <v>1193</v>
      </c>
      <c r="C14" s="1518" t="s">
        <v>1194</v>
      </c>
      <c r="D14" s="1521">
        <v>1037</v>
      </c>
      <c r="E14" s="1522">
        <v>44900</v>
      </c>
      <c r="F14" s="1571">
        <v>7500</v>
      </c>
      <c r="G14" s="1461"/>
      <c r="H14" s="1461"/>
      <c r="I14" s="1461"/>
      <c r="J14" s="1516"/>
      <c r="K14" s="1461"/>
      <c r="L14" s="1461"/>
      <c r="M14" s="1461"/>
      <c r="N14" s="1461"/>
    </row>
    <row r="15" spans="1:14" s="1" customFormat="1" ht="21" thickBot="1" x14ac:dyDescent="0.35">
      <c r="A15" s="1303">
        <v>7</v>
      </c>
      <c r="B15" s="1788" t="s">
        <v>1193</v>
      </c>
      <c r="C15" s="1789" t="s">
        <v>1194</v>
      </c>
      <c r="D15" s="1790">
        <v>1033</v>
      </c>
      <c r="E15" s="1791">
        <v>44896</v>
      </c>
      <c r="F15" s="1792">
        <v>22500</v>
      </c>
      <c r="G15" s="794"/>
      <c r="H15" s="794"/>
      <c r="I15" s="2005" t="s">
        <v>1195</v>
      </c>
      <c r="J15" s="2005"/>
      <c r="K15" s="2005"/>
      <c r="L15" s="2005"/>
      <c r="M15" s="1461"/>
      <c r="N15" s="1461"/>
    </row>
    <row r="16" spans="1:14" s="296" customFormat="1" ht="16.2" thickTop="1" x14ac:dyDescent="0.3">
      <c r="A16" s="1303">
        <v>8</v>
      </c>
      <c r="B16" s="1429" t="s">
        <v>1196</v>
      </c>
      <c r="C16" s="1601" t="s">
        <v>1197</v>
      </c>
      <c r="D16" s="1521">
        <v>5198</v>
      </c>
      <c r="E16" s="1522">
        <v>44901</v>
      </c>
      <c r="F16" s="1571">
        <v>7500</v>
      </c>
      <c r="G16" s="1461"/>
      <c r="H16" s="1461"/>
      <c r="I16" s="1461"/>
      <c r="J16" s="1516"/>
      <c r="K16" s="1461"/>
      <c r="L16" s="1461"/>
      <c r="M16" s="1461"/>
      <c r="N16" s="1461"/>
    </row>
    <row r="17" spans="1:14" s="1" customFormat="1" ht="24.6" thickBot="1" x14ac:dyDescent="0.35">
      <c r="A17" s="1303">
        <v>9</v>
      </c>
      <c r="B17" s="1655" t="s">
        <v>1198</v>
      </c>
      <c r="C17" s="1591" t="s">
        <v>1199</v>
      </c>
      <c r="D17" s="1592">
        <v>19539</v>
      </c>
      <c r="E17" s="1593">
        <v>44901</v>
      </c>
      <c r="F17" s="1594">
        <v>7500</v>
      </c>
      <c r="G17" s="1461"/>
      <c r="H17" s="1461"/>
      <c r="I17" s="1461"/>
      <c r="J17" s="1516"/>
      <c r="K17" s="1461"/>
      <c r="L17" s="1461"/>
      <c r="M17" s="1461"/>
      <c r="N17" s="1461"/>
    </row>
    <row r="18" spans="1:14" s="1" customFormat="1" ht="24.6" thickTop="1" x14ac:dyDescent="0.3">
      <c r="A18" s="1303">
        <v>10</v>
      </c>
      <c r="B18" s="1533" t="s">
        <v>1200</v>
      </c>
      <c r="C18" s="1550" t="s">
        <v>1201</v>
      </c>
      <c r="D18" s="1521">
        <v>134</v>
      </c>
      <c r="E18" s="1522">
        <v>44902</v>
      </c>
      <c r="F18" s="1571">
        <v>7500</v>
      </c>
      <c r="G18" s="1461"/>
      <c r="H18" s="1461"/>
      <c r="I18" s="1461"/>
      <c r="J18" s="1516"/>
      <c r="K18" s="1461"/>
      <c r="L18" s="1461"/>
      <c r="M18" s="1461"/>
      <c r="N18" s="1461"/>
    </row>
    <row r="19" spans="1:14" s="1" customFormat="1" ht="24.6" thickBot="1" x14ac:dyDescent="0.35">
      <c r="A19" s="1303">
        <v>11</v>
      </c>
      <c r="B19" s="753" t="s">
        <v>1202</v>
      </c>
      <c r="C19" s="1591" t="s">
        <v>1203</v>
      </c>
      <c r="D19" s="1592">
        <v>2319</v>
      </c>
      <c r="E19" s="1593">
        <v>44902</v>
      </c>
      <c r="F19" s="1594">
        <v>7500</v>
      </c>
      <c r="G19" s="1516"/>
      <c r="H19" s="1516"/>
      <c r="I19" s="1516"/>
      <c r="J19" s="1516"/>
      <c r="K19" s="1461"/>
      <c r="L19" s="1461"/>
      <c r="M19" s="1461"/>
      <c r="N19" s="1461"/>
    </row>
    <row r="20" spans="1:14" s="1" customFormat="1" ht="22.8" thickTop="1" thickBot="1" x14ac:dyDescent="0.35">
      <c r="A20" s="1303">
        <v>12</v>
      </c>
      <c r="B20" s="576" t="s">
        <v>1204</v>
      </c>
      <c r="C20" s="1793" t="s">
        <v>1205</v>
      </c>
      <c r="D20" s="1611">
        <v>646</v>
      </c>
      <c r="E20" s="1612">
        <v>44903</v>
      </c>
      <c r="F20" s="1613">
        <v>7500</v>
      </c>
      <c r="G20" s="1516"/>
      <c r="H20" s="1516"/>
      <c r="I20" s="1516"/>
      <c r="J20" s="1516"/>
      <c r="K20" s="1461"/>
      <c r="L20" s="1461"/>
      <c r="M20" s="1461"/>
      <c r="N20" s="1461"/>
    </row>
    <row r="21" spans="1:14" s="1" customFormat="1" ht="25.2" thickTop="1" thickBot="1" x14ac:dyDescent="0.35">
      <c r="A21" s="1303">
        <v>13</v>
      </c>
      <c r="B21" s="1609" t="s">
        <v>778</v>
      </c>
      <c r="C21" s="1596" t="s">
        <v>1206</v>
      </c>
      <c r="D21" s="1611">
        <v>9092</v>
      </c>
      <c r="E21" s="1612">
        <v>44904</v>
      </c>
      <c r="F21" s="1613">
        <v>7500</v>
      </c>
      <c r="G21" s="1516"/>
      <c r="H21" s="1516"/>
      <c r="I21" s="1516"/>
      <c r="J21" s="1516"/>
      <c r="K21" s="1461"/>
      <c r="L21" s="1461"/>
      <c r="M21" s="1461"/>
      <c r="N21" s="1461"/>
    </row>
    <row r="22" spans="1:14" s="1" customFormat="1" ht="24.6" thickTop="1" x14ac:dyDescent="0.3">
      <c r="A22" s="1303">
        <v>14</v>
      </c>
      <c r="B22" s="1537" t="s">
        <v>1207</v>
      </c>
      <c r="C22" s="1553" t="s">
        <v>1208</v>
      </c>
      <c r="D22" s="1539">
        <v>126</v>
      </c>
      <c r="E22" s="1540">
        <v>44907</v>
      </c>
      <c r="F22" s="1566">
        <v>7500</v>
      </c>
      <c r="G22" s="1516"/>
      <c r="H22" s="1516"/>
      <c r="I22" s="1516"/>
      <c r="J22" s="1516"/>
      <c r="K22" s="1461"/>
      <c r="L22" s="1461"/>
      <c r="M22" s="1461"/>
      <c r="N22" s="1461"/>
    </row>
    <row r="23" spans="1:14" s="1" customFormat="1" ht="25.8" thickBot="1" x14ac:dyDescent="0.35">
      <c r="A23" s="1303">
        <v>15</v>
      </c>
      <c r="B23" s="1794" t="s">
        <v>1209</v>
      </c>
      <c r="C23" s="1622" t="s">
        <v>1210</v>
      </c>
      <c r="D23" s="1795">
        <v>199</v>
      </c>
      <c r="E23" s="1796">
        <v>44907</v>
      </c>
      <c r="F23" s="1623">
        <v>750</v>
      </c>
      <c r="G23" s="1516"/>
      <c r="H23" s="1516"/>
      <c r="I23" s="1516"/>
      <c r="J23" s="1516"/>
      <c r="K23" s="1461"/>
      <c r="L23" s="1461"/>
      <c r="M23" s="1461"/>
      <c r="N23" s="1461"/>
    </row>
    <row r="24" spans="1:14" s="1" customFormat="1" ht="27.6" thickTop="1" thickBot="1" x14ac:dyDescent="0.35">
      <c r="A24" s="1797">
        <v>16</v>
      </c>
      <c r="B24" s="576" t="s">
        <v>1211</v>
      </c>
      <c r="C24" s="1113" t="s">
        <v>1212</v>
      </c>
      <c r="D24" s="1798">
        <v>200</v>
      </c>
      <c r="E24" s="1799">
        <v>44908</v>
      </c>
      <c r="F24" s="1800">
        <v>7500</v>
      </c>
      <c r="G24" s="1625"/>
      <c r="H24" s="1625"/>
      <c r="I24" s="1625"/>
      <c r="J24" s="1625"/>
      <c r="K24" s="1626"/>
      <c r="L24" s="1626"/>
      <c r="M24" s="1626"/>
      <c r="N24" s="1626"/>
    </row>
    <row r="25" spans="1:14" s="1" customFormat="1" ht="27" thickTop="1" x14ac:dyDescent="0.3">
      <c r="A25" s="1797">
        <v>17</v>
      </c>
      <c r="B25" s="1673" t="s">
        <v>1095</v>
      </c>
      <c r="C25" s="1801" t="s">
        <v>1213</v>
      </c>
      <c r="D25" s="1802">
        <v>560799</v>
      </c>
      <c r="E25" s="1803">
        <v>44908</v>
      </c>
      <c r="F25" s="1670">
        <v>7500</v>
      </c>
      <c r="G25" s="1625"/>
      <c r="H25" s="1625"/>
      <c r="I25" s="1625"/>
      <c r="J25" s="1625"/>
      <c r="K25" s="1626"/>
      <c r="L25" s="1626"/>
      <c r="M25" s="1626"/>
      <c r="N25" s="1626"/>
    </row>
    <row r="26" spans="1:14" s="1" customFormat="1" ht="20.399999999999999" x14ac:dyDescent="0.3">
      <c r="A26" s="1797">
        <v>18</v>
      </c>
      <c r="B26" s="1804" t="s">
        <v>1214</v>
      </c>
      <c r="C26" s="1518" t="s">
        <v>1215</v>
      </c>
      <c r="D26" s="1802">
        <v>728</v>
      </c>
      <c r="E26" s="1803">
        <v>44909</v>
      </c>
      <c r="F26" s="1671">
        <v>7500</v>
      </c>
      <c r="G26" s="1625"/>
      <c r="H26" s="1625"/>
      <c r="I26" s="1625"/>
      <c r="J26" s="1625"/>
      <c r="K26" s="1626"/>
      <c r="L26" s="1626"/>
      <c r="M26" s="1626"/>
      <c r="N26" s="1626"/>
    </row>
    <row r="27" spans="1:14" s="1" customFormat="1" ht="27" thickBot="1" x14ac:dyDescent="0.35">
      <c r="A27" s="1734">
        <v>19</v>
      </c>
      <c r="B27" s="1721" t="s">
        <v>1095</v>
      </c>
      <c r="C27" s="1805" t="s">
        <v>1216</v>
      </c>
      <c r="D27" s="1806">
        <v>560797</v>
      </c>
      <c r="E27" s="1807">
        <v>44908</v>
      </c>
      <c r="F27" s="1808">
        <v>7500</v>
      </c>
      <c r="G27" s="1809"/>
      <c r="H27" s="1625"/>
      <c r="I27" s="1625"/>
      <c r="J27" s="1625"/>
      <c r="K27" s="1626"/>
      <c r="L27" s="1626"/>
      <c r="M27" s="1626"/>
      <c r="N27" s="1626"/>
    </row>
    <row r="28" spans="1:14" s="1" customFormat="1" ht="24" thickTop="1" thickBot="1" x14ac:dyDescent="0.35">
      <c r="A28" s="1734">
        <v>20</v>
      </c>
      <c r="B28" s="1810" t="s">
        <v>1217</v>
      </c>
      <c r="C28" s="1811" t="s">
        <v>1218</v>
      </c>
      <c r="D28" s="1812">
        <v>48678</v>
      </c>
      <c r="E28" s="1813">
        <v>44911</v>
      </c>
      <c r="F28" s="1814">
        <v>-7500</v>
      </c>
      <c r="G28" s="1815"/>
      <c r="H28" s="2028" t="s">
        <v>1084</v>
      </c>
      <c r="I28" s="2028"/>
      <c r="J28" s="2028" t="s">
        <v>1219</v>
      </c>
      <c r="K28" s="2028"/>
      <c r="L28" s="2028"/>
      <c r="M28" s="2028"/>
      <c r="N28" s="1626"/>
    </row>
    <row r="29" spans="1:14" s="1" customFormat="1" ht="24.6" thickTop="1" x14ac:dyDescent="0.3">
      <c r="A29" s="1735">
        <v>21</v>
      </c>
      <c r="B29" s="1816" t="s">
        <v>1220</v>
      </c>
      <c r="C29" s="1817" t="s">
        <v>1221</v>
      </c>
      <c r="D29" s="1818">
        <v>1570</v>
      </c>
      <c r="E29" s="1819">
        <v>44915</v>
      </c>
      <c r="F29" s="1820">
        <v>750</v>
      </c>
      <c r="G29" s="1516"/>
      <c r="H29" s="2029" t="s">
        <v>1222</v>
      </c>
      <c r="I29" s="2029"/>
      <c r="J29" s="1891" t="s">
        <v>1223</v>
      </c>
      <c r="K29" s="1891"/>
      <c r="L29" s="1891"/>
      <c r="M29" s="1891"/>
      <c r="N29" s="1461"/>
    </row>
    <row r="30" spans="1:14" s="1" customFormat="1" ht="26.4" x14ac:dyDescent="0.3">
      <c r="A30" s="1735">
        <v>22</v>
      </c>
      <c r="B30" s="1429" t="s">
        <v>1224</v>
      </c>
      <c r="C30" s="1839" t="s">
        <v>1249</v>
      </c>
      <c r="D30" s="1539">
        <v>185499</v>
      </c>
      <c r="E30" s="1540">
        <v>44915</v>
      </c>
      <c r="F30" s="1569">
        <v>7500</v>
      </c>
      <c r="G30" s="1516"/>
      <c r="H30" s="1516"/>
      <c r="I30" s="1516"/>
      <c r="J30" s="1516"/>
      <c r="K30" s="1461"/>
      <c r="L30" s="1461"/>
      <c r="M30" s="1461"/>
      <c r="N30" s="1461"/>
    </row>
    <row r="31" spans="1:14" s="1" customFormat="1" ht="24" x14ac:dyDescent="0.3">
      <c r="A31" s="1735">
        <v>23</v>
      </c>
      <c r="B31" s="1537" t="s">
        <v>1225</v>
      </c>
      <c r="C31" s="1553" t="s">
        <v>1226</v>
      </c>
      <c r="D31" s="1539">
        <v>294</v>
      </c>
      <c r="E31" s="1540">
        <v>44915</v>
      </c>
      <c r="F31" s="1566">
        <v>7500</v>
      </c>
      <c r="G31" s="1461"/>
      <c r="H31" s="1461"/>
      <c r="I31" s="1461"/>
      <c r="J31" s="1461"/>
      <c r="K31" s="1461"/>
      <c r="L31" s="1461"/>
      <c r="M31" s="1461"/>
      <c r="N31" s="1461"/>
    </row>
    <row r="32" spans="1:14" s="1" customFormat="1" ht="24.6" thickBot="1" x14ac:dyDescent="0.35">
      <c r="A32" s="1735">
        <v>24</v>
      </c>
      <c r="B32" s="1821" t="s">
        <v>1220</v>
      </c>
      <c r="C32" s="1822" t="s">
        <v>1227</v>
      </c>
      <c r="D32" s="1823">
        <v>1569</v>
      </c>
      <c r="E32" s="1824">
        <v>44915</v>
      </c>
      <c r="F32" s="1825">
        <v>750</v>
      </c>
      <c r="G32" s="1461"/>
      <c r="H32" s="2029" t="s">
        <v>1222</v>
      </c>
      <c r="I32" s="2029"/>
      <c r="J32" s="1891" t="s">
        <v>1228</v>
      </c>
      <c r="K32" s="1891"/>
      <c r="L32" s="1891"/>
      <c r="M32" s="1891"/>
      <c r="N32" s="1461"/>
    </row>
    <row r="33" spans="1:14" s="1461" customFormat="1" ht="27" thickTop="1" x14ac:dyDescent="0.3">
      <c r="A33" s="1735">
        <v>25</v>
      </c>
      <c r="B33" s="1840" t="s">
        <v>1250</v>
      </c>
      <c r="C33" s="1639" t="s">
        <v>1251</v>
      </c>
      <c r="D33" s="1539">
        <v>1357</v>
      </c>
      <c r="E33" s="1540">
        <v>44917</v>
      </c>
      <c r="F33" s="1566">
        <v>7500</v>
      </c>
      <c r="G33" s="712"/>
    </row>
    <row r="34" spans="1:14" s="1626" customFormat="1" ht="24.6" thickBot="1" x14ac:dyDescent="0.3">
      <c r="A34" s="1734">
        <v>26</v>
      </c>
      <c r="B34" s="1429" t="s">
        <v>1220</v>
      </c>
      <c r="C34" s="1822" t="s">
        <v>1227</v>
      </c>
      <c r="D34" s="1823">
        <v>1569</v>
      </c>
      <c r="E34" s="1824">
        <v>44915</v>
      </c>
      <c r="F34" s="1825">
        <v>-750</v>
      </c>
      <c r="G34" s="1841"/>
      <c r="I34" s="2005" t="s">
        <v>1252</v>
      </c>
      <c r="J34" s="2005"/>
      <c r="K34" s="2005"/>
      <c r="L34" s="2005"/>
      <c r="M34" s="2005"/>
    </row>
    <row r="35" spans="1:14" s="1626" customFormat="1" ht="25.2" thickTop="1" thickBot="1" x14ac:dyDescent="0.3">
      <c r="A35" s="1734">
        <v>27</v>
      </c>
      <c r="B35" s="1721" t="s">
        <v>1220</v>
      </c>
      <c r="C35" s="1822" t="s">
        <v>1221</v>
      </c>
      <c r="D35" s="1823">
        <v>1570</v>
      </c>
      <c r="E35" s="1824">
        <v>44915</v>
      </c>
      <c r="F35" s="1825">
        <v>-750</v>
      </c>
      <c r="G35" s="1842"/>
      <c r="I35" s="2005" t="s">
        <v>1253</v>
      </c>
      <c r="J35" s="2005"/>
      <c r="K35" s="2005"/>
      <c r="L35" s="2005"/>
      <c r="M35" s="2005"/>
    </row>
    <row r="36" spans="1:14" s="1626" customFormat="1" ht="27" thickTop="1" x14ac:dyDescent="0.25">
      <c r="A36" s="1734">
        <v>28</v>
      </c>
      <c r="B36" s="1429" t="s">
        <v>1254</v>
      </c>
      <c r="C36" s="1639" t="s">
        <v>1255</v>
      </c>
      <c r="D36" s="1725">
        <v>3708</v>
      </c>
      <c r="E36" s="1726">
        <v>44921</v>
      </c>
      <c r="F36" s="1727">
        <v>7500</v>
      </c>
      <c r="G36" s="1843"/>
    </row>
    <row r="37" spans="1:14" s="1626" customFormat="1" ht="24" x14ac:dyDescent="0.25">
      <c r="A37" s="1734">
        <v>29</v>
      </c>
      <c r="B37" s="1429" t="s">
        <v>706</v>
      </c>
      <c r="C37" s="1553" t="s">
        <v>1256</v>
      </c>
      <c r="D37" s="1725">
        <v>823</v>
      </c>
      <c r="E37" s="1726">
        <v>44921</v>
      </c>
      <c r="F37" s="1727">
        <v>7500</v>
      </c>
      <c r="G37" s="1843"/>
    </row>
    <row r="38" spans="1:14" s="1626" customFormat="1" ht="26.4" x14ac:dyDescent="0.25">
      <c r="A38" s="1734">
        <v>30</v>
      </c>
      <c r="B38" s="1430" t="s">
        <v>17</v>
      </c>
      <c r="C38" s="1639" t="s">
        <v>1257</v>
      </c>
      <c r="D38" s="1725">
        <v>24258</v>
      </c>
      <c r="E38" s="1726">
        <v>44921</v>
      </c>
      <c r="F38" s="1727">
        <v>7500</v>
      </c>
      <c r="G38" s="1843"/>
    </row>
    <row r="39" spans="1:14" s="1461" customFormat="1" ht="27.6" thickBot="1" x14ac:dyDescent="0.35">
      <c r="A39" s="1734">
        <v>31</v>
      </c>
      <c r="B39" s="1844" t="s">
        <v>17</v>
      </c>
      <c r="C39" s="1845" t="s">
        <v>1258</v>
      </c>
      <c r="D39" s="1806">
        <v>24256</v>
      </c>
      <c r="E39" s="1807">
        <v>44921</v>
      </c>
      <c r="F39" s="1846">
        <v>7500</v>
      </c>
      <c r="G39" s="1842"/>
      <c r="J39" s="1516"/>
    </row>
    <row r="40" spans="1:14" s="1461" customFormat="1" ht="27.6" thickTop="1" x14ac:dyDescent="0.3">
      <c r="A40" s="1734">
        <v>32</v>
      </c>
      <c r="B40" s="1870" t="s">
        <v>563</v>
      </c>
      <c r="C40" s="1873" t="s">
        <v>1276</v>
      </c>
      <c r="D40" s="1871">
        <v>53788</v>
      </c>
      <c r="E40" s="1872">
        <v>44922</v>
      </c>
      <c r="F40" s="1874">
        <v>-7500</v>
      </c>
      <c r="I40" s="2028" t="s">
        <v>1084</v>
      </c>
      <c r="J40" s="2028"/>
      <c r="K40" s="2028" t="s">
        <v>1277</v>
      </c>
      <c r="L40" s="2028"/>
      <c r="M40" s="2028"/>
      <c r="N40" s="2028"/>
    </row>
    <row r="41" spans="1:14" s="1461" customFormat="1" ht="27.6" thickBot="1" x14ac:dyDescent="0.35">
      <c r="A41" s="1734">
        <v>33</v>
      </c>
      <c r="B41" s="1844" t="s">
        <v>24</v>
      </c>
      <c r="C41" s="1845" t="s">
        <v>1278</v>
      </c>
      <c r="D41" s="1875">
        <v>926</v>
      </c>
      <c r="E41" s="1876">
        <v>44922</v>
      </c>
      <c r="F41" s="1808">
        <v>7500</v>
      </c>
      <c r="G41" s="1877"/>
      <c r="I41" s="1878"/>
      <c r="J41" s="1878"/>
      <c r="K41" s="1878"/>
      <c r="L41" s="1878"/>
      <c r="M41" s="1878"/>
      <c r="N41" s="1878"/>
    </row>
    <row r="42" spans="1:14" s="1461" customFormat="1" ht="16.2" thickTop="1" x14ac:dyDescent="0.3">
      <c r="A42" s="1879"/>
      <c r="B42" s="1880"/>
      <c r="C42" s="1881"/>
      <c r="D42" s="1882"/>
      <c r="E42" s="1883"/>
      <c r="F42" s="1884"/>
      <c r="G42" s="1516"/>
      <c r="I42" s="1878"/>
      <c r="J42" s="1878"/>
      <c r="K42" s="1878"/>
      <c r="L42" s="1878"/>
      <c r="M42" s="1878"/>
      <c r="N42" s="1878"/>
    </row>
    <row r="43" spans="1:14" s="1461" customFormat="1" ht="15.6" x14ac:dyDescent="0.3">
      <c r="A43" s="1977" t="s">
        <v>33</v>
      </c>
      <c r="B43" s="1931"/>
      <c r="C43" s="1931"/>
      <c r="D43" s="1931"/>
      <c r="E43" s="1931"/>
      <c r="F43" s="1565"/>
      <c r="H43" s="1516"/>
    </row>
    <row r="44" spans="1:14" s="1461" customFormat="1" ht="36.6" thickBot="1" x14ac:dyDescent="0.35">
      <c r="A44" s="1303">
        <v>1</v>
      </c>
      <c r="B44" s="1572" t="s">
        <v>24</v>
      </c>
      <c r="C44" s="1826" t="s">
        <v>1229</v>
      </c>
      <c r="D44" s="1573">
        <v>579</v>
      </c>
      <c r="E44" s="1574">
        <v>44907</v>
      </c>
      <c r="F44" s="1575">
        <v>750</v>
      </c>
      <c r="H44" s="1516"/>
    </row>
    <row r="45" spans="1:14" s="1461" customFormat="1" ht="25.8" thickTop="1" thickBot="1" x14ac:dyDescent="0.35">
      <c r="A45" s="1303">
        <v>2</v>
      </c>
      <c r="B45" s="1576" t="s">
        <v>1198</v>
      </c>
      <c r="C45" s="1758" t="s">
        <v>1230</v>
      </c>
      <c r="D45" s="1577">
        <v>20138</v>
      </c>
      <c r="E45" s="1578">
        <v>44910</v>
      </c>
      <c r="F45" s="1579">
        <v>750</v>
      </c>
      <c r="H45" s="1516"/>
    </row>
    <row r="46" spans="1:14" s="1461" customFormat="1" ht="34.799999999999997" customHeight="1" thickTop="1" x14ac:dyDescent="0.3">
      <c r="A46" s="1303">
        <v>3</v>
      </c>
      <c r="B46" s="1519" t="s">
        <v>24</v>
      </c>
      <c r="C46" s="1550" t="s">
        <v>1259</v>
      </c>
      <c r="D46" s="1521">
        <v>1548</v>
      </c>
      <c r="E46" s="1522">
        <v>44917</v>
      </c>
      <c r="F46" s="1571">
        <v>750</v>
      </c>
      <c r="G46" s="864"/>
      <c r="I46" s="1516"/>
    </row>
    <row r="47" spans="1:14" s="1461" customFormat="1" ht="24.6" thickBot="1" x14ac:dyDescent="0.35">
      <c r="A47" s="1303">
        <v>4</v>
      </c>
      <c r="B47" s="957" t="s">
        <v>1260</v>
      </c>
      <c r="C47" s="1598" t="s">
        <v>1261</v>
      </c>
      <c r="D47" s="1599">
        <v>89914</v>
      </c>
      <c r="E47" s="1600">
        <v>44917</v>
      </c>
      <c r="F47" s="1740">
        <v>750</v>
      </c>
      <c r="I47" s="1516"/>
    </row>
    <row r="48" spans="1:14" s="1461" customFormat="1" ht="24.6" thickTop="1" x14ac:dyDescent="0.3">
      <c r="A48" s="1303">
        <v>5</v>
      </c>
      <c r="B48" s="1519" t="s">
        <v>1262</v>
      </c>
      <c r="C48" s="1550" t="s">
        <v>1263</v>
      </c>
      <c r="D48" s="1521">
        <v>682392</v>
      </c>
      <c r="E48" s="1522">
        <v>44921</v>
      </c>
      <c r="F48" s="1571">
        <v>750</v>
      </c>
      <c r="I48" s="1516"/>
    </row>
    <row r="49" spans="1:14" s="1461" customFormat="1" ht="20.399999999999999" x14ac:dyDescent="0.3">
      <c r="A49" s="1735">
        <v>6</v>
      </c>
      <c r="B49" s="1847" t="s">
        <v>1264</v>
      </c>
      <c r="C49" s="1848" t="s">
        <v>1265</v>
      </c>
      <c r="D49" s="1849">
        <v>3602</v>
      </c>
      <c r="E49" s="1850">
        <v>44921</v>
      </c>
      <c r="F49" s="1851">
        <v>40000</v>
      </c>
      <c r="G49" s="1852"/>
      <c r="H49" s="1852"/>
      <c r="I49" s="2027" t="s">
        <v>1266</v>
      </c>
      <c r="J49" s="2027"/>
      <c r="K49" s="2027"/>
    </row>
    <row r="50" spans="1:14" s="1461" customFormat="1" ht="21" thickBot="1" x14ac:dyDescent="0.35">
      <c r="A50" s="1735">
        <v>7</v>
      </c>
      <c r="B50" s="1853" t="s">
        <v>1267</v>
      </c>
      <c r="C50" s="1854" t="s">
        <v>1268</v>
      </c>
      <c r="D50" s="1723">
        <v>387</v>
      </c>
      <c r="E50" s="1724">
        <v>44921</v>
      </c>
      <c r="F50" s="1618">
        <v>750</v>
      </c>
      <c r="I50" s="1516"/>
    </row>
    <row r="51" spans="1:14" s="1461" customFormat="1" ht="21.6" thickTop="1" thickBot="1" x14ac:dyDescent="0.35">
      <c r="A51" s="1735">
        <v>8</v>
      </c>
      <c r="B51" s="1604" t="s">
        <v>17</v>
      </c>
      <c r="C51" s="1605" t="s">
        <v>1279</v>
      </c>
      <c r="D51" s="1606">
        <v>24323</v>
      </c>
      <c r="E51" s="1607">
        <v>44922</v>
      </c>
      <c r="F51" s="1579">
        <v>750</v>
      </c>
      <c r="G51" s="868"/>
      <c r="I51" s="1516"/>
    </row>
    <row r="52" spans="1:14" s="1461" customFormat="1" ht="16.2" thickTop="1" x14ac:dyDescent="0.3">
      <c r="A52" s="1885"/>
      <c r="B52" s="1886"/>
      <c r="C52" s="1887"/>
      <c r="D52" s="1888"/>
      <c r="E52" s="1889"/>
      <c r="F52" s="1890"/>
      <c r="G52" s="844"/>
      <c r="I52" s="1516"/>
    </row>
    <row r="53" spans="1:14" s="1461" customFormat="1" ht="15.6" x14ac:dyDescent="0.3">
      <c r="A53" s="1977" t="s">
        <v>35</v>
      </c>
      <c r="B53" s="1931"/>
      <c r="C53" s="1931"/>
      <c r="D53" s="1931"/>
      <c r="E53" s="1931"/>
      <c r="F53" s="1565"/>
      <c r="H53" s="1516"/>
    </row>
    <row r="54" spans="1:14" s="1461" customFormat="1" ht="15.6" x14ac:dyDescent="0.3">
      <c r="A54" s="1303"/>
      <c r="B54" s="1519"/>
      <c r="C54" s="1518"/>
      <c r="D54" s="1521"/>
      <c r="E54" s="1522"/>
      <c r="F54" s="1571"/>
      <c r="H54" s="1516"/>
    </row>
    <row r="55" spans="1:14" s="1" customFormat="1" ht="15.6" x14ac:dyDescent="0.3">
      <c r="A55" s="1303"/>
      <c r="B55" s="1533"/>
      <c r="C55" s="1518"/>
      <c r="D55" s="1521"/>
      <c r="E55" s="1522"/>
      <c r="F55" s="1571"/>
      <c r="G55" s="1461"/>
      <c r="H55" s="1516"/>
      <c r="I55" s="1461"/>
      <c r="J55" s="1461"/>
      <c r="K55" s="1461"/>
      <c r="L55" s="1461"/>
      <c r="M55" s="1461"/>
      <c r="N55" s="1461"/>
    </row>
    <row r="56" spans="1:14" s="1" customFormat="1" ht="15.6" x14ac:dyDescent="0.3">
      <c r="A56" s="1741"/>
      <c r="B56" s="1523"/>
      <c r="C56" s="1524" t="s">
        <v>39</v>
      </c>
      <c r="D56" s="1523"/>
      <c r="E56" s="1525"/>
      <c r="F56" s="1671">
        <v>0</v>
      </c>
      <c r="G56" s="1461"/>
      <c r="H56" s="1516"/>
      <c r="I56" s="1461"/>
      <c r="J56" s="1461"/>
      <c r="K56" s="1461"/>
      <c r="L56" s="1461"/>
      <c r="M56" s="1461"/>
      <c r="N56" s="1461"/>
    </row>
    <row r="57" spans="1:14" s="1" customFormat="1" ht="15.6" x14ac:dyDescent="0.3">
      <c r="A57" s="1977" t="s">
        <v>36</v>
      </c>
      <c r="B57" s="1931"/>
      <c r="C57" s="1931"/>
      <c r="D57" s="1931"/>
      <c r="E57" s="1931"/>
      <c r="F57" s="1771"/>
      <c r="G57" s="1461"/>
      <c r="H57" s="1516"/>
      <c r="I57" s="1461"/>
      <c r="J57" s="1461"/>
      <c r="K57" s="1461"/>
      <c r="L57" s="1461"/>
      <c r="M57" s="1461"/>
      <c r="N57" s="1461"/>
    </row>
    <row r="58" spans="1:14" s="1" customFormat="1" ht="21" thickBot="1" x14ac:dyDescent="0.35">
      <c r="A58" s="1303">
        <v>1</v>
      </c>
      <c r="B58" s="1827" t="s">
        <v>1231</v>
      </c>
      <c r="C58" s="1583" t="s">
        <v>1232</v>
      </c>
      <c r="D58" s="1584">
        <v>6705</v>
      </c>
      <c r="E58" s="1585">
        <v>44897</v>
      </c>
      <c r="F58" s="1575">
        <v>750</v>
      </c>
      <c r="G58" s="1554"/>
      <c r="H58" s="1557"/>
      <c r="I58" s="1554"/>
      <c r="J58" s="1554"/>
      <c r="K58" s="1554"/>
      <c r="L58" s="1554"/>
      <c r="M58" s="1554"/>
      <c r="N58" s="1554"/>
    </row>
    <row r="59" spans="1:14" s="1" customFormat="1" ht="21" thickTop="1" x14ac:dyDescent="0.3">
      <c r="A59" s="1303">
        <v>2</v>
      </c>
      <c r="B59" s="1580" t="s">
        <v>65</v>
      </c>
      <c r="C59" s="1581" t="s">
        <v>1233</v>
      </c>
      <c r="D59" s="1528">
        <v>25952</v>
      </c>
      <c r="E59" s="1529">
        <v>44900</v>
      </c>
      <c r="F59" s="1566">
        <v>750</v>
      </c>
      <c r="G59" s="1554"/>
      <c r="H59" s="1557"/>
      <c r="I59" s="1554"/>
      <c r="J59" s="1554"/>
      <c r="K59" s="1554"/>
      <c r="L59" s="1554"/>
      <c r="M59" s="1554"/>
      <c r="N59" s="1554"/>
    </row>
    <row r="60" spans="1:14" s="1" customFormat="1" ht="21" thickBot="1" x14ac:dyDescent="0.35">
      <c r="A60" s="1303">
        <v>3</v>
      </c>
      <c r="B60" s="1828" t="s">
        <v>65</v>
      </c>
      <c r="C60" s="1556" t="s">
        <v>1234</v>
      </c>
      <c r="D60" s="1743">
        <v>25953</v>
      </c>
      <c r="E60" s="1744">
        <v>44900</v>
      </c>
      <c r="F60" s="1569">
        <v>750</v>
      </c>
      <c r="G60" s="1554"/>
      <c r="H60" s="1557"/>
      <c r="I60" s="1554"/>
      <c r="J60" s="1554"/>
      <c r="K60" s="1554"/>
      <c r="L60" s="1554"/>
      <c r="M60" s="1554"/>
      <c r="N60" s="1554"/>
    </row>
    <row r="61" spans="1:14" s="1" customFormat="1" ht="21.6" thickTop="1" thickBot="1" x14ac:dyDescent="0.35">
      <c r="A61" s="1303">
        <v>4</v>
      </c>
      <c r="B61" s="1828" t="s">
        <v>1235</v>
      </c>
      <c r="C61" s="1745" t="s">
        <v>1236</v>
      </c>
      <c r="D61" s="1829">
        <v>1</v>
      </c>
      <c r="E61" s="1585">
        <v>44900</v>
      </c>
      <c r="F61" s="1575">
        <v>750</v>
      </c>
      <c r="G61" s="1554"/>
      <c r="H61" s="1557"/>
      <c r="I61" s="1554"/>
      <c r="J61" s="1554"/>
      <c r="K61" s="1554"/>
      <c r="L61" s="1554"/>
      <c r="M61" s="1554"/>
      <c r="N61" s="1554"/>
    </row>
    <row r="62" spans="1:14" s="1" customFormat="1" ht="37.799999999999997" thickTop="1" thickBot="1" x14ac:dyDescent="0.35">
      <c r="A62" s="1303">
        <v>5</v>
      </c>
      <c r="B62" s="1830" t="s">
        <v>1237</v>
      </c>
      <c r="C62" s="1831" t="s">
        <v>1238</v>
      </c>
      <c r="D62" s="1832">
        <v>155</v>
      </c>
      <c r="E62" s="1833">
        <v>44901</v>
      </c>
      <c r="F62" s="1620">
        <v>750</v>
      </c>
      <c r="G62" s="1554"/>
      <c r="H62" s="1557"/>
      <c r="I62" s="1554"/>
      <c r="J62" s="1554"/>
      <c r="K62" s="1554"/>
      <c r="L62" s="1554"/>
      <c r="M62" s="1554"/>
      <c r="N62" s="1554"/>
    </row>
    <row r="63" spans="1:14" s="1" customFormat="1" ht="34.799999999999997" thickTop="1" thickBot="1" x14ac:dyDescent="0.35">
      <c r="A63" s="1303">
        <v>6</v>
      </c>
      <c r="B63" s="1830" t="s">
        <v>1237</v>
      </c>
      <c r="C63" s="1834" t="s">
        <v>1239</v>
      </c>
      <c r="D63" s="1835">
        <v>156</v>
      </c>
      <c r="E63" s="1836">
        <v>44901</v>
      </c>
      <c r="F63" s="1623">
        <v>750</v>
      </c>
      <c r="G63" s="1554"/>
      <c r="H63" s="1557"/>
      <c r="I63" s="1554"/>
      <c r="J63" s="1554"/>
      <c r="K63" s="1554"/>
      <c r="L63" s="1554"/>
      <c r="M63" s="1554"/>
      <c r="N63" s="1554"/>
    </row>
    <row r="64" spans="1:14" s="1" customFormat="1" ht="21.6" thickTop="1" thickBot="1" x14ac:dyDescent="0.35">
      <c r="A64" s="1303">
        <v>7</v>
      </c>
      <c r="B64" s="1837" t="s">
        <v>1240</v>
      </c>
      <c r="C64" s="614" t="s">
        <v>1241</v>
      </c>
      <c r="D64" s="1175">
        <v>1549</v>
      </c>
      <c r="E64" s="1176">
        <v>44902</v>
      </c>
      <c r="F64" s="1618">
        <v>750</v>
      </c>
      <c r="G64" s="1554"/>
      <c r="H64" s="1557"/>
      <c r="I64" s="1554"/>
      <c r="J64" s="1554"/>
      <c r="K64" s="1554"/>
      <c r="L64" s="1554"/>
      <c r="M64" s="1554"/>
      <c r="N64" s="1554"/>
    </row>
    <row r="65" spans="1:14" s="1" customFormat="1" ht="21.6" thickTop="1" thickBot="1" x14ac:dyDescent="0.35">
      <c r="A65" s="1303">
        <v>8</v>
      </c>
      <c r="B65" s="1661" t="s">
        <v>269</v>
      </c>
      <c r="C65" s="1753" t="s">
        <v>1242</v>
      </c>
      <c r="D65" s="1677">
        <v>1829</v>
      </c>
      <c r="E65" s="1678">
        <v>44903</v>
      </c>
      <c r="F65" s="1579">
        <v>750</v>
      </c>
      <c r="G65" s="1554"/>
      <c r="H65" s="1557"/>
      <c r="I65" s="1554"/>
      <c r="J65" s="1554"/>
      <c r="K65" s="1554"/>
      <c r="L65" s="1554"/>
      <c r="M65" s="1554"/>
      <c r="N65" s="1554"/>
    </row>
    <row r="66" spans="1:14" s="1" customFormat="1" ht="21.6" thickTop="1" thickBot="1" x14ac:dyDescent="0.35">
      <c r="A66" s="1303">
        <v>9</v>
      </c>
      <c r="B66" s="1661" t="s">
        <v>1243</v>
      </c>
      <c r="C66" s="1753" t="s">
        <v>1244</v>
      </c>
      <c r="D66" s="1677">
        <v>418</v>
      </c>
      <c r="E66" s="1678">
        <v>44904</v>
      </c>
      <c r="F66" s="1579">
        <v>750</v>
      </c>
      <c r="G66" s="1554"/>
      <c r="H66" s="1557"/>
      <c r="I66" s="1554"/>
      <c r="J66" s="1554"/>
      <c r="K66" s="1554"/>
      <c r="L66" s="1554"/>
      <c r="M66" s="1554"/>
      <c r="N66" s="1554"/>
    </row>
    <row r="67" spans="1:14" s="1" customFormat="1" ht="21.6" thickTop="1" thickBot="1" x14ac:dyDescent="0.35">
      <c r="A67" s="1735">
        <v>10</v>
      </c>
      <c r="B67" s="1661" t="s">
        <v>1245</v>
      </c>
      <c r="C67" s="1838" t="s">
        <v>1246</v>
      </c>
      <c r="D67" s="1255">
        <v>584</v>
      </c>
      <c r="E67" s="1256">
        <v>44908</v>
      </c>
      <c r="F67" s="1579">
        <v>750</v>
      </c>
      <c r="G67" s="1554"/>
      <c r="H67" s="1557"/>
      <c r="I67" s="1554"/>
      <c r="J67" s="1554"/>
      <c r="K67" s="1554"/>
      <c r="L67" s="1554"/>
      <c r="M67" s="1554"/>
      <c r="N67" s="1554"/>
    </row>
    <row r="68" spans="1:14" s="1" customFormat="1" ht="21.6" thickTop="1" thickBot="1" x14ac:dyDescent="0.35">
      <c r="A68" s="1303">
        <v>11</v>
      </c>
      <c r="B68" s="1604" t="s">
        <v>1247</v>
      </c>
      <c r="C68" s="1605" t="s">
        <v>1248</v>
      </c>
      <c r="D68" s="1606">
        <v>273</v>
      </c>
      <c r="E68" s="1607">
        <v>44915</v>
      </c>
      <c r="F68" s="1579">
        <v>750</v>
      </c>
      <c r="G68" s="1461"/>
      <c r="H68" s="1516"/>
      <c r="I68" s="1461"/>
      <c r="J68" s="1461"/>
      <c r="K68" s="1461"/>
      <c r="L68" s="1461"/>
      <c r="M68" s="1461"/>
      <c r="N68" s="1461"/>
    </row>
    <row r="69" spans="1:14" s="1461" customFormat="1" ht="25.2" thickTop="1" thickBot="1" x14ac:dyDescent="0.35">
      <c r="A69" s="1303">
        <v>12</v>
      </c>
      <c r="B69" s="1429" t="s">
        <v>1220</v>
      </c>
      <c r="C69" s="1855" t="s">
        <v>1269</v>
      </c>
      <c r="D69" s="1856">
        <v>1569</v>
      </c>
      <c r="E69" s="1857">
        <v>44915</v>
      </c>
      <c r="F69" s="1858">
        <v>750</v>
      </c>
      <c r="G69" s="1859"/>
      <c r="H69" s="1626"/>
      <c r="I69" s="2005" t="s">
        <v>1252</v>
      </c>
      <c r="J69" s="2005"/>
      <c r="K69" s="2005"/>
      <c r="L69" s="2005"/>
      <c r="M69" s="2005"/>
    </row>
    <row r="70" spans="1:14" s="1461" customFormat="1" ht="24.6" thickTop="1" x14ac:dyDescent="0.3">
      <c r="A70" s="1303">
        <v>13</v>
      </c>
      <c r="B70" s="1429" t="s">
        <v>1220</v>
      </c>
      <c r="C70" s="1860" t="s">
        <v>1270</v>
      </c>
      <c r="D70" s="1861">
        <v>1570</v>
      </c>
      <c r="E70" s="1862">
        <v>44915</v>
      </c>
      <c r="F70" s="1863">
        <v>750</v>
      </c>
      <c r="G70" s="1843"/>
      <c r="H70" s="1626"/>
      <c r="I70" s="2005" t="s">
        <v>1253</v>
      </c>
      <c r="J70" s="2005"/>
      <c r="K70" s="2005"/>
      <c r="L70" s="2005"/>
      <c r="M70" s="2005"/>
    </row>
    <row r="71" spans="1:14" s="1461" customFormat="1" ht="21" thickBot="1" x14ac:dyDescent="0.35">
      <c r="A71" s="1303">
        <v>14</v>
      </c>
      <c r="B71" s="1864" t="s">
        <v>1271</v>
      </c>
      <c r="C71" s="1865" t="s">
        <v>1272</v>
      </c>
      <c r="D71" s="1866">
        <v>2473</v>
      </c>
      <c r="E71" s="1867">
        <v>44915</v>
      </c>
      <c r="F71" s="1868">
        <v>750</v>
      </c>
      <c r="G71" s="865"/>
      <c r="I71" s="2005" t="s">
        <v>1273</v>
      </c>
      <c r="J71" s="2005"/>
      <c r="K71" s="2005"/>
      <c r="L71" s="2005"/>
      <c r="M71" s="2005"/>
    </row>
    <row r="72" spans="1:14" s="1461" customFormat="1" ht="16.8" thickTop="1" thickBot="1" x14ac:dyDescent="0.35">
      <c r="A72" s="1303">
        <v>15</v>
      </c>
      <c r="B72" s="1869" t="s">
        <v>1274</v>
      </c>
      <c r="C72" s="1646" t="s">
        <v>1275</v>
      </c>
      <c r="D72" s="1577">
        <v>1407</v>
      </c>
      <c r="E72" s="1578">
        <v>44921</v>
      </c>
      <c r="F72" s="1579">
        <v>750</v>
      </c>
      <c r="G72" s="868"/>
      <c r="I72" s="1516"/>
    </row>
    <row r="73" spans="1:14" ht="15" thickTop="1" x14ac:dyDescent="0.3"/>
  </sheetData>
  <mergeCells count="30">
    <mergeCell ref="I69:M69"/>
    <mergeCell ref="I70:M70"/>
    <mergeCell ref="I71:M71"/>
    <mergeCell ref="A53:E53"/>
    <mergeCell ref="A57:E57"/>
    <mergeCell ref="I34:M34"/>
    <mergeCell ref="I35:M35"/>
    <mergeCell ref="I49:K49"/>
    <mergeCell ref="A8:E8"/>
    <mergeCell ref="I8:L8"/>
    <mergeCell ref="I13:L13"/>
    <mergeCell ref="I15:L15"/>
    <mergeCell ref="A43:E43"/>
    <mergeCell ref="I40:J40"/>
    <mergeCell ref="K40:N40"/>
    <mergeCell ref="H28:I28"/>
    <mergeCell ref="J28:M28"/>
    <mergeCell ref="H29:I29"/>
    <mergeCell ref="J29:M29"/>
    <mergeCell ref="H32:I32"/>
    <mergeCell ref="J32:M32"/>
    <mergeCell ref="A1:F1"/>
    <mergeCell ref="A2:F2"/>
    <mergeCell ref="A3:F3"/>
    <mergeCell ref="D6:F6"/>
    <mergeCell ref="A4:F4"/>
    <mergeCell ref="A5:A7"/>
    <mergeCell ref="B5:B7"/>
    <mergeCell ref="C5:C7"/>
    <mergeCell ref="D5:F5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30" zoomScale="70" zoomScaleNormal="70" workbookViewId="0">
      <selection activeCell="B50" sqref="B50"/>
    </sheetView>
  </sheetViews>
  <sheetFormatPr defaultRowHeight="14.4" x14ac:dyDescent="0.3"/>
  <cols>
    <col min="1" max="1" width="6.77734375" style="286" bestFit="1" customWidth="1"/>
    <col min="2" max="2" width="69.33203125" customWidth="1"/>
    <col min="3" max="3" width="58.33203125" customWidth="1"/>
    <col min="4" max="4" width="16.33203125" style="6" customWidth="1"/>
    <col min="5" max="5" width="25.44140625" customWidth="1"/>
    <col min="6" max="6" width="22.88671875" customWidth="1"/>
    <col min="8" max="8" width="8.88671875" style="24"/>
  </cols>
  <sheetData>
    <row r="1" spans="1:14" s="1" customFormat="1" ht="15.6" x14ac:dyDescent="0.3">
      <c r="A1" s="1895" t="s">
        <v>7</v>
      </c>
      <c r="B1" s="1895"/>
      <c r="C1" s="1895"/>
      <c r="D1" s="1895"/>
      <c r="E1" s="1895"/>
      <c r="F1" s="1895"/>
    </row>
    <row r="2" spans="1:14" s="1" customFormat="1" ht="15.6" x14ac:dyDescent="0.3">
      <c r="A2" s="1895" t="s">
        <v>5</v>
      </c>
      <c r="B2" s="1895"/>
      <c r="C2" s="1895"/>
      <c r="D2" s="1895"/>
      <c r="E2" s="1895"/>
      <c r="F2" s="1895"/>
    </row>
    <row r="3" spans="1:14" s="1" customFormat="1" ht="15.6" x14ac:dyDescent="0.3">
      <c r="A3" s="1895" t="s">
        <v>29</v>
      </c>
      <c r="B3" s="1895"/>
      <c r="C3" s="1895"/>
      <c r="D3" s="1895"/>
      <c r="E3" s="1895"/>
      <c r="F3" s="1895"/>
    </row>
    <row r="4" spans="1:14" s="1" customFormat="1" ht="15.6" x14ac:dyDescent="0.3">
      <c r="A4" s="284"/>
    </row>
    <row r="5" spans="1:14" s="1" customFormat="1" ht="51" customHeight="1" x14ac:dyDescent="0.3">
      <c r="A5" s="1907" t="s">
        <v>201</v>
      </c>
      <c r="B5" s="1907"/>
      <c r="C5" s="1907"/>
      <c r="D5" s="1907"/>
      <c r="E5" s="1907"/>
      <c r="F5" s="1907"/>
    </row>
    <row r="6" spans="1:14" s="1" customFormat="1" ht="15" customHeight="1" x14ac:dyDescent="0.3">
      <c r="A6" s="1908" t="s">
        <v>1</v>
      </c>
      <c r="B6" s="1911" t="s">
        <v>2</v>
      </c>
      <c r="C6" s="1914" t="s">
        <v>6</v>
      </c>
      <c r="D6" s="1917" t="s">
        <v>30</v>
      </c>
      <c r="E6" s="1918"/>
      <c r="F6" s="1919"/>
    </row>
    <row r="7" spans="1:14" s="1" customFormat="1" ht="27.6" customHeight="1" x14ac:dyDescent="0.3">
      <c r="A7" s="1909"/>
      <c r="B7" s="1912"/>
      <c r="C7" s="1915"/>
      <c r="D7" s="1920" t="s">
        <v>31</v>
      </c>
      <c r="E7" s="1921"/>
      <c r="F7" s="1922"/>
      <c r="H7" s="2"/>
    </row>
    <row r="8" spans="1:14" s="1" customFormat="1" ht="15.6" x14ac:dyDescent="0.3">
      <c r="A8" s="1910"/>
      <c r="B8" s="1913"/>
      <c r="C8" s="1916"/>
      <c r="D8" s="148" t="s">
        <v>19</v>
      </c>
      <c r="E8" s="148" t="s">
        <v>3</v>
      </c>
      <c r="F8" s="148" t="s">
        <v>4</v>
      </c>
      <c r="H8" s="2"/>
    </row>
    <row r="9" spans="1:14" s="288" customFormat="1" ht="15.6" customHeight="1" x14ac:dyDescent="0.35">
      <c r="A9" s="291"/>
      <c r="B9" s="1905" t="s">
        <v>32</v>
      </c>
      <c r="C9" s="1905"/>
      <c r="D9" s="1905"/>
      <c r="E9" s="1905"/>
      <c r="F9" s="1906"/>
      <c r="H9" s="289"/>
    </row>
    <row r="10" spans="1:14" s="1" customFormat="1" ht="27" thickBot="1" x14ac:dyDescent="0.35">
      <c r="A10" s="148">
        <v>1</v>
      </c>
      <c r="B10" s="195" t="s">
        <v>87</v>
      </c>
      <c r="C10" s="200" t="s">
        <v>88</v>
      </c>
      <c r="D10" s="154">
        <v>29</v>
      </c>
      <c r="E10" s="109">
        <v>44592</v>
      </c>
      <c r="F10" s="94">
        <v>7500</v>
      </c>
      <c r="H10" s="162"/>
      <c r="I10" s="156"/>
      <c r="J10" s="156"/>
      <c r="K10" s="156"/>
      <c r="L10" s="156"/>
      <c r="M10" s="156"/>
      <c r="N10" s="156"/>
    </row>
    <row r="11" spans="1:14" s="1" customFormat="1" ht="31.2" thickTop="1" x14ac:dyDescent="0.3">
      <c r="A11" s="148">
        <v>2</v>
      </c>
      <c r="B11" s="276" t="s">
        <v>41</v>
      </c>
      <c r="C11" s="211" t="s">
        <v>89</v>
      </c>
      <c r="D11" s="201">
        <v>659428</v>
      </c>
      <c r="E11" s="202">
        <v>44593</v>
      </c>
      <c r="F11" s="203">
        <v>7500</v>
      </c>
      <c r="H11" s="204"/>
      <c r="I11" s="204"/>
      <c r="J11" s="204"/>
      <c r="K11" s="204"/>
      <c r="L11" s="204"/>
      <c r="M11" s="204"/>
      <c r="N11" s="204"/>
    </row>
    <row r="12" spans="1:14" s="1" customFormat="1" ht="31.8" x14ac:dyDescent="0.3">
      <c r="A12" s="148">
        <v>3</v>
      </c>
      <c r="B12" s="277" t="s">
        <v>41</v>
      </c>
      <c r="C12" s="212" t="s">
        <v>90</v>
      </c>
      <c r="D12" s="205">
        <v>659446</v>
      </c>
      <c r="E12" s="206">
        <v>44593</v>
      </c>
      <c r="F12" s="93">
        <v>7500</v>
      </c>
      <c r="H12" s="2"/>
    </row>
    <row r="13" spans="1:14" s="1" customFormat="1" ht="31.2" thickBot="1" x14ac:dyDescent="0.35">
      <c r="A13" s="148">
        <v>4</v>
      </c>
      <c r="B13" s="278" t="s">
        <v>41</v>
      </c>
      <c r="C13" s="166" t="s">
        <v>91</v>
      </c>
      <c r="D13" s="207" t="s">
        <v>92</v>
      </c>
      <c r="E13" s="126">
        <v>44593</v>
      </c>
      <c r="F13" s="94">
        <v>7500</v>
      </c>
      <c r="H13" s="2"/>
    </row>
    <row r="14" spans="1:14" s="1" customFormat="1" ht="24" thickTop="1" thickBot="1" x14ac:dyDescent="0.35">
      <c r="A14" s="148">
        <v>5</v>
      </c>
      <c r="B14" s="208" t="s">
        <v>93</v>
      </c>
      <c r="C14" s="209" t="s">
        <v>94</v>
      </c>
      <c r="D14" s="114">
        <v>28</v>
      </c>
      <c r="E14" s="113">
        <v>44594</v>
      </c>
      <c r="F14" s="98">
        <v>7500</v>
      </c>
      <c r="H14" s="2"/>
    </row>
    <row r="15" spans="1:14" s="1" customFormat="1" ht="31.8" thickTop="1" x14ac:dyDescent="0.3">
      <c r="A15" s="148">
        <v>6</v>
      </c>
      <c r="B15" s="213" t="s">
        <v>95</v>
      </c>
      <c r="C15" s="214" t="s">
        <v>96</v>
      </c>
      <c r="D15" s="215">
        <v>688510</v>
      </c>
      <c r="E15" s="216">
        <v>44595</v>
      </c>
      <c r="F15" s="217">
        <v>750</v>
      </c>
      <c r="H15" s="2"/>
    </row>
    <row r="16" spans="1:14" s="1" customFormat="1" ht="24.6" thickBot="1" x14ac:dyDescent="0.35">
      <c r="A16" s="148">
        <v>7</v>
      </c>
      <c r="B16" s="218" t="s">
        <v>97</v>
      </c>
      <c r="C16" s="153" t="s">
        <v>98</v>
      </c>
      <c r="D16" s="219">
        <v>6</v>
      </c>
      <c r="E16" s="126">
        <v>44595</v>
      </c>
      <c r="F16" s="94">
        <v>7500</v>
      </c>
      <c r="H16" s="2"/>
    </row>
    <row r="17" spans="1:11" s="1" customFormat="1" ht="19.8" thickTop="1" x14ac:dyDescent="0.3">
      <c r="A17" s="148">
        <v>8</v>
      </c>
      <c r="B17" s="134" t="s">
        <v>99</v>
      </c>
      <c r="C17" s="220" t="s">
        <v>100</v>
      </c>
      <c r="D17" s="221">
        <v>109313</v>
      </c>
      <c r="E17" s="123">
        <v>44601</v>
      </c>
      <c r="F17" s="96">
        <v>7500</v>
      </c>
      <c r="H17" s="2"/>
    </row>
    <row r="18" spans="1:11" s="1" customFormat="1" ht="15.6" customHeight="1" x14ac:dyDescent="0.3">
      <c r="A18" s="148">
        <v>9</v>
      </c>
      <c r="B18" s="210" t="s">
        <v>101</v>
      </c>
      <c r="C18" s="193" t="s">
        <v>102</v>
      </c>
      <c r="D18" s="108">
        <v>26</v>
      </c>
      <c r="E18" s="107">
        <v>44601</v>
      </c>
      <c r="F18" s="96">
        <v>7500</v>
      </c>
      <c r="H18" s="2"/>
    </row>
    <row r="19" spans="1:11" s="1" customFormat="1" ht="30.6" x14ac:dyDescent="0.3">
      <c r="A19" s="148">
        <v>10</v>
      </c>
      <c r="B19" s="210" t="s">
        <v>18</v>
      </c>
      <c r="C19" s="164" t="s">
        <v>103</v>
      </c>
      <c r="D19" s="221">
        <v>185992</v>
      </c>
      <c r="E19" s="123">
        <v>44601</v>
      </c>
      <c r="F19" s="96">
        <v>7500</v>
      </c>
      <c r="H19" s="2"/>
    </row>
    <row r="20" spans="1:11" s="1" customFormat="1" ht="26.4" x14ac:dyDescent="0.3">
      <c r="A20" s="148">
        <v>11</v>
      </c>
      <c r="B20" s="210" t="s">
        <v>104</v>
      </c>
      <c r="C20" s="222" t="s">
        <v>105</v>
      </c>
      <c r="D20" s="108">
        <v>552</v>
      </c>
      <c r="E20" s="107">
        <v>44596</v>
      </c>
      <c r="F20" s="96">
        <v>7500</v>
      </c>
      <c r="H20" s="2"/>
    </row>
    <row r="21" spans="1:11" s="1" customFormat="1" ht="27" thickBot="1" x14ac:dyDescent="0.35">
      <c r="A21" s="148">
        <v>12</v>
      </c>
      <c r="B21" s="223" t="s">
        <v>95</v>
      </c>
      <c r="C21" s="224" t="s">
        <v>96</v>
      </c>
      <c r="D21" s="159">
        <v>668510</v>
      </c>
      <c r="E21" s="160">
        <v>44595</v>
      </c>
      <c r="F21" s="225">
        <v>-750</v>
      </c>
      <c r="G21" s="1923" t="s">
        <v>106</v>
      </c>
      <c r="H21" s="1923"/>
      <c r="I21" s="1923"/>
      <c r="J21" s="1923"/>
      <c r="K21" s="1923"/>
    </row>
    <row r="22" spans="1:11" s="1" customFormat="1" ht="21.6" thickTop="1" thickBot="1" x14ac:dyDescent="0.35">
      <c r="A22" s="148">
        <v>13</v>
      </c>
      <c r="B22" s="275" t="s">
        <v>107</v>
      </c>
      <c r="C22" s="168" t="s">
        <v>108</v>
      </c>
      <c r="D22" s="101">
        <v>129</v>
      </c>
      <c r="E22" s="100">
        <v>44606</v>
      </c>
      <c r="F22" s="98">
        <v>7500</v>
      </c>
      <c r="H22" s="2"/>
    </row>
    <row r="23" spans="1:11" s="1" customFormat="1" ht="16.2" customHeight="1" thickTop="1" thickBot="1" x14ac:dyDescent="0.35">
      <c r="A23" s="148">
        <v>14</v>
      </c>
      <c r="B23" s="226" t="s">
        <v>109</v>
      </c>
      <c r="C23" s="168" t="s">
        <v>110</v>
      </c>
      <c r="D23" s="101">
        <v>48</v>
      </c>
      <c r="E23" s="100">
        <v>44607</v>
      </c>
      <c r="F23" s="98">
        <v>7500</v>
      </c>
      <c r="H23" s="2"/>
    </row>
    <row r="24" spans="1:11" s="1" customFormat="1" ht="31.2" thickTop="1" x14ac:dyDescent="0.3">
      <c r="A24" s="148">
        <v>15</v>
      </c>
      <c r="B24" s="210" t="s">
        <v>18</v>
      </c>
      <c r="C24" s="164" t="s">
        <v>111</v>
      </c>
      <c r="D24" s="221">
        <v>110149</v>
      </c>
      <c r="E24" s="123">
        <v>44608</v>
      </c>
      <c r="F24" s="96">
        <v>7500</v>
      </c>
      <c r="H24" s="2"/>
    </row>
    <row r="25" spans="1:11" s="1" customFormat="1" ht="30.6" x14ac:dyDescent="0.3">
      <c r="A25" s="148">
        <v>16</v>
      </c>
      <c r="B25" s="210" t="s">
        <v>18</v>
      </c>
      <c r="C25" s="164" t="s">
        <v>112</v>
      </c>
      <c r="D25" s="221">
        <v>110153</v>
      </c>
      <c r="E25" s="123">
        <v>44608</v>
      </c>
      <c r="F25" s="96">
        <v>7500</v>
      </c>
      <c r="H25" s="2"/>
    </row>
    <row r="26" spans="1:11" s="1" customFormat="1" ht="30.6" x14ac:dyDescent="0.3">
      <c r="A26" s="148">
        <v>17</v>
      </c>
      <c r="B26" s="210" t="s">
        <v>18</v>
      </c>
      <c r="C26" s="175" t="s">
        <v>113</v>
      </c>
      <c r="D26" s="150">
        <v>110154</v>
      </c>
      <c r="E26" s="123">
        <v>44608</v>
      </c>
      <c r="F26" s="96">
        <v>7500</v>
      </c>
      <c r="H26" s="2"/>
    </row>
    <row r="27" spans="1:11" s="1" customFormat="1" ht="30.6" x14ac:dyDescent="0.3">
      <c r="A27" s="148">
        <v>18</v>
      </c>
      <c r="B27" s="210" t="s">
        <v>18</v>
      </c>
      <c r="C27" s="164" t="s">
        <v>114</v>
      </c>
      <c r="D27" s="221">
        <v>110152</v>
      </c>
      <c r="E27" s="123">
        <v>44608</v>
      </c>
      <c r="F27" s="96">
        <v>7500</v>
      </c>
      <c r="H27" s="2"/>
    </row>
    <row r="28" spans="1:11" s="1" customFormat="1" ht="30.6" x14ac:dyDescent="0.3">
      <c r="A28" s="148">
        <v>19</v>
      </c>
      <c r="B28" s="227" t="s">
        <v>202</v>
      </c>
      <c r="C28" s="193" t="s">
        <v>115</v>
      </c>
      <c r="D28" s="221">
        <v>141325</v>
      </c>
      <c r="E28" s="123">
        <v>44608</v>
      </c>
      <c r="F28" s="96">
        <v>7500</v>
      </c>
      <c r="H28" s="2"/>
    </row>
    <row r="29" spans="1:11" s="1" customFormat="1" ht="30.6" x14ac:dyDescent="0.3">
      <c r="A29" s="148">
        <v>20</v>
      </c>
      <c r="B29" s="210" t="s">
        <v>18</v>
      </c>
      <c r="C29" s="164" t="s">
        <v>116</v>
      </c>
      <c r="D29" s="221">
        <v>110147</v>
      </c>
      <c r="E29" s="123">
        <v>44608</v>
      </c>
      <c r="F29" s="96">
        <v>7500</v>
      </c>
      <c r="H29" s="2"/>
    </row>
    <row r="30" spans="1:11" s="1" customFormat="1" ht="30.6" x14ac:dyDescent="0.3">
      <c r="A30" s="148">
        <v>21</v>
      </c>
      <c r="B30" s="210" t="s">
        <v>18</v>
      </c>
      <c r="C30" s="164" t="s">
        <v>117</v>
      </c>
      <c r="D30" s="221">
        <v>110151</v>
      </c>
      <c r="E30" s="123">
        <v>44608</v>
      </c>
      <c r="F30" s="96">
        <v>7500</v>
      </c>
      <c r="H30" s="2"/>
    </row>
    <row r="31" spans="1:11" s="1" customFormat="1" ht="31.2" thickBot="1" x14ac:dyDescent="0.35">
      <c r="A31" s="148">
        <v>22</v>
      </c>
      <c r="B31" s="198" t="s">
        <v>18</v>
      </c>
      <c r="C31" s="196" t="s">
        <v>118</v>
      </c>
      <c r="D31" s="228">
        <v>110155</v>
      </c>
      <c r="E31" s="229">
        <v>44608</v>
      </c>
      <c r="F31" s="97">
        <v>7500</v>
      </c>
      <c r="H31" s="2"/>
    </row>
    <row r="32" spans="1:11" s="1" customFormat="1" ht="21.6" thickTop="1" x14ac:dyDescent="0.3">
      <c r="A32" s="148">
        <v>23</v>
      </c>
      <c r="B32" s="279" t="s">
        <v>17</v>
      </c>
      <c r="C32" s="164" t="s">
        <v>119</v>
      </c>
      <c r="D32" s="221">
        <v>2195</v>
      </c>
      <c r="E32" s="123">
        <v>44609</v>
      </c>
      <c r="F32" s="96">
        <v>7500</v>
      </c>
      <c r="H32" s="2"/>
    </row>
    <row r="33" spans="1:15" s="1" customFormat="1" ht="21" x14ac:dyDescent="0.3">
      <c r="A33" s="148">
        <v>24</v>
      </c>
      <c r="B33" s="279" t="s">
        <v>17</v>
      </c>
      <c r="C33" s="164" t="s">
        <v>120</v>
      </c>
      <c r="D33" s="221">
        <v>2196</v>
      </c>
      <c r="E33" s="123">
        <v>44609</v>
      </c>
      <c r="F33" s="96">
        <v>7500</v>
      </c>
      <c r="H33" s="2"/>
    </row>
    <row r="34" spans="1:15" s="1" customFormat="1" ht="21.6" thickBot="1" x14ac:dyDescent="0.35">
      <c r="A34" s="148">
        <v>25</v>
      </c>
      <c r="B34" s="280" t="s">
        <v>17</v>
      </c>
      <c r="C34" s="196" t="s">
        <v>121</v>
      </c>
      <c r="D34" s="228">
        <v>2194</v>
      </c>
      <c r="E34" s="229">
        <v>44609</v>
      </c>
      <c r="F34" s="97">
        <v>7500</v>
      </c>
      <c r="H34" s="2"/>
    </row>
    <row r="35" spans="1:15" s="1" customFormat="1" ht="21.6" thickTop="1" x14ac:dyDescent="0.3">
      <c r="A35" s="148">
        <v>26</v>
      </c>
      <c r="B35" s="279" t="s">
        <v>22</v>
      </c>
      <c r="C35" s="164" t="s">
        <v>122</v>
      </c>
      <c r="D35" s="221">
        <v>352</v>
      </c>
      <c r="E35" s="123">
        <v>44610</v>
      </c>
      <c r="F35" s="96">
        <v>7500</v>
      </c>
      <c r="H35" s="2"/>
    </row>
    <row r="36" spans="1:15" s="1" customFormat="1" ht="21" x14ac:dyDescent="0.3">
      <c r="A36" s="148">
        <v>27</v>
      </c>
      <c r="B36" s="279" t="s">
        <v>22</v>
      </c>
      <c r="C36" s="164" t="s">
        <v>123</v>
      </c>
      <c r="D36" s="221">
        <v>350</v>
      </c>
      <c r="E36" s="123">
        <v>44610</v>
      </c>
      <c r="F36" s="96">
        <v>7500</v>
      </c>
      <c r="H36" s="2"/>
    </row>
    <row r="37" spans="1:15" s="1" customFormat="1" ht="21.6" thickBot="1" x14ac:dyDescent="0.35">
      <c r="A37" s="148">
        <v>28</v>
      </c>
      <c r="B37" s="280" t="s">
        <v>22</v>
      </c>
      <c r="C37" s="196" t="s">
        <v>124</v>
      </c>
      <c r="D37" s="228">
        <v>351</v>
      </c>
      <c r="E37" s="229">
        <v>44610</v>
      </c>
      <c r="F37" s="97">
        <v>7500</v>
      </c>
      <c r="H37" s="2"/>
    </row>
    <row r="38" spans="1:15" s="1" customFormat="1" ht="21" thickTop="1" x14ac:dyDescent="0.3">
      <c r="A38" s="148">
        <v>29</v>
      </c>
      <c r="B38" s="230" t="s">
        <v>125</v>
      </c>
      <c r="C38" s="164" t="s">
        <v>126</v>
      </c>
      <c r="D38" s="221">
        <v>622</v>
      </c>
      <c r="E38" s="123">
        <v>44614</v>
      </c>
      <c r="F38" s="96">
        <v>7500</v>
      </c>
      <c r="H38" s="2"/>
    </row>
    <row r="39" spans="1:15" s="1" customFormat="1" ht="20.399999999999999" x14ac:dyDescent="0.3">
      <c r="A39" s="148">
        <v>30</v>
      </c>
      <c r="B39" s="230" t="s">
        <v>127</v>
      </c>
      <c r="C39" s="164" t="s">
        <v>128</v>
      </c>
      <c r="D39" s="221">
        <v>95</v>
      </c>
      <c r="E39" s="123">
        <v>44614</v>
      </c>
      <c r="F39" s="96">
        <v>7500</v>
      </c>
      <c r="H39" s="2"/>
    </row>
    <row r="40" spans="1:15" s="1" customFormat="1" ht="20.399999999999999" x14ac:dyDescent="0.3">
      <c r="A40" s="148">
        <v>31</v>
      </c>
      <c r="B40" s="230" t="s">
        <v>127</v>
      </c>
      <c r="C40" s="164" t="s">
        <v>129</v>
      </c>
      <c r="D40" s="221">
        <v>96</v>
      </c>
      <c r="E40" s="123">
        <v>44614</v>
      </c>
      <c r="F40" s="96">
        <v>7500</v>
      </c>
      <c r="H40" s="2"/>
    </row>
    <row r="41" spans="1:15" s="1" customFormat="1" ht="20.399999999999999" x14ac:dyDescent="0.3">
      <c r="A41" s="148">
        <v>32</v>
      </c>
      <c r="B41" s="230" t="s">
        <v>127</v>
      </c>
      <c r="C41" s="164" t="s">
        <v>130</v>
      </c>
      <c r="D41" s="221">
        <v>97</v>
      </c>
      <c r="E41" s="123">
        <v>44614</v>
      </c>
      <c r="F41" s="96">
        <v>7500</v>
      </c>
      <c r="H41" s="2"/>
    </row>
    <row r="42" spans="1:15" ht="31.2" thickBot="1" x14ac:dyDescent="0.35">
      <c r="A42" s="148">
        <v>33</v>
      </c>
      <c r="B42" s="172" t="s">
        <v>131</v>
      </c>
      <c r="C42" s="196" t="s">
        <v>132</v>
      </c>
      <c r="D42" s="228">
        <v>780784</v>
      </c>
      <c r="E42" s="229">
        <v>44614</v>
      </c>
      <c r="F42" s="97">
        <v>7500</v>
      </c>
      <c r="G42" s="1"/>
      <c r="H42" s="2"/>
      <c r="I42" s="1"/>
      <c r="J42" s="1"/>
      <c r="K42" s="1"/>
      <c r="L42" s="1"/>
      <c r="M42" s="1"/>
      <c r="N42" s="1"/>
      <c r="O42" s="1"/>
    </row>
    <row r="43" spans="1:15" ht="31.2" thickTop="1" x14ac:dyDescent="0.3">
      <c r="A43" s="148">
        <v>34</v>
      </c>
      <c r="B43" s="174" t="s">
        <v>133</v>
      </c>
      <c r="C43" s="232" t="s">
        <v>134</v>
      </c>
      <c r="D43" s="221">
        <v>459</v>
      </c>
      <c r="E43" s="123">
        <v>44616</v>
      </c>
      <c r="F43" s="105">
        <v>40000</v>
      </c>
      <c r="G43" s="1"/>
      <c r="H43" s="1924" t="s">
        <v>135</v>
      </c>
      <c r="I43" s="1925"/>
      <c r="J43" s="1926"/>
      <c r="K43" s="1902" t="s">
        <v>136</v>
      </c>
      <c r="L43" s="1903"/>
      <c r="M43" s="1903"/>
      <c r="N43" s="1903"/>
      <c r="O43" s="1904"/>
    </row>
    <row r="44" spans="1:15" ht="16.2" thickBot="1" x14ac:dyDescent="0.35">
      <c r="A44" s="148">
        <v>35</v>
      </c>
      <c r="B44" s="198" t="s">
        <v>137</v>
      </c>
      <c r="C44" s="233" t="s">
        <v>138</v>
      </c>
      <c r="D44" s="228">
        <v>15</v>
      </c>
      <c r="E44" s="229">
        <v>44614</v>
      </c>
      <c r="F44" s="97">
        <v>7500</v>
      </c>
      <c r="G44" s="1"/>
      <c r="H44" s="2"/>
      <c r="I44" s="1"/>
      <c r="J44" s="1"/>
      <c r="K44" s="1"/>
      <c r="L44" s="1"/>
      <c r="M44" s="1"/>
      <c r="N44" s="1"/>
      <c r="O44" s="1"/>
    </row>
    <row r="45" spans="1:15" ht="31.2" thickTop="1" x14ac:dyDescent="0.3">
      <c r="A45" s="148">
        <v>36</v>
      </c>
      <c r="B45" s="210" t="s">
        <v>25</v>
      </c>
      <c r="C45" s="164" t="s">
        <v>139</v>
      </c>
      <c r="D45" s="221">
        <v>793601</v>
      </c>
      <c r="E45" s="123">
        <v>44616</v>
      </c>
      <c r="F45" s="96">
        <v>7500</v>
      </c>
      <c r="G45" s="1"/>
      <c r="H45" s="1923" t="s">
        <v>140</v>
      </c>
      <c r="I45" s="1923"/>
      <c r="J45" s="1923"/>
      <c r="K45" s="234"/>
      <c r="L45" s="234"/>
      <c r="M45" s="1"/>
      <c r="N45" s="1"/>
      <c r="O45" s="1"/>
    </row>
    <row r="46" spans="1:15" ht="30.6" x14ac:dyDescent="0.3">
      <c r="A46" s="148">
        <v>37</v>
      </c>
      <c r="B46" s="210" t="s">
        <v>25</v>
      </c>
      <c r="C46" s="164" t="s">
        <v>141</v>
      </c>
      <c r="D46" s="221">
        <v>793599</v>
      </c>
      <c r="E46" s="123">
        <v>44616</v>
      </c>
      <c r="F46" s="96">
        <v>7500</v>
      </c>
      <c r="G46" s="1"/>
      <c r="H46" s="1923" t="s">
        <v>142</v>
      </c>
      <c r="I46" s="1923"/>
      <c r="J46" s="1923"/>
      <c r="K46" s="1"/>
      <c r="L46" s="1"/>
      <c r="M46" s="1"/>
      <c r="N46" s="1"/>
      <c r="O46" s="1"/>
    </row>
    <row r="47" spans="1:15" ht="30.6" x14ac:dyDescent="0.3">
      <c r="A47" s="148">
        <v>38</v>
      </c>
      <c r="B47" s="210" t="s">
        <v>25</v>
      </c>
      <c r="C47" s="164" t="s">
        <v>143</v>
      </c>
      <c r="D47" s="221">
        <v>793597</v>
      </c>
      <c r="E47" s="123">
        <v>44616</v>
      </c>
      <c r="F47" s="96">
        <v>7500</v>
      </c>
      <c r="G47" s="1"/>
      <c r="H47" s="1923" t="s">
        <v>144</v>
      </c>
      <c r="I47" s="1923"/>
      <c r="J47" s="1923"/>
      <c r="K47" s="1"/>
      <c r="L47" s="1"/>
      <c r="M47" s="1"/>
      <c r="N47" s="1"/>
      <c r="O47" s="1"/>
    </row>
    <row r="48" spans="1:15" ht="30.6" x14ac:dyDescent="0.3">
      <c r="A48" s="148">
        <v>39</v>
      </c>
      <c r="B48" s="210" t="s">
        <v>25</v>
      </c>
      <c r="C48" s="164" t="s">
        <v>145</v>
      </c>
      <c r="D48" s="221">
        <v>793598</v>
      </c>
      <c r="E48" s="123">
        <v>44616</v>
      </c>
      <c r="F48" s="96">
        <v>7500</v>
      </c>
      <c r="G48" s="1"/>
      <c r="H48" s="1923" t="s">
        <v>146</v>
      </c>
      <c r="I48" s="1923"/>
      <c r="J48" s="1923"/>
      <c r="K48" s="1"/>
      <c r="L48" s="1"/>
      <c r="M48" s="1"/>
      <c r="N48" s="1"/>
      <c r="O48" s="1"/>
    </row>
    <row r="49" spans="1:15" ht="30.6" x14ac:dyDescent="0.3">
      <c r="A49" s="148">
        <v>40</v>
      </c>
      <c r="B49" s="210" t="s">
        <v>25</v>
      </c>
      <c r="C49" s="164" t="s">
        <v>147</v>
      </c>
      <c r="D49" s="221">
        <v>793600</v>
      </c>
      <c r="E49" s="123">
        <v>44616</v>
      </c>
      <c r="F49" s="96">
        <v>7500</v>
      </c>
      <c r="G49" s="1"/>
      <c r="H49" s="1923" t="s">
        <v>148</v>
      </c>
      <c r="I49" s="1923"/>
      <c r="J49" s="1923"/>
      <c r="K49" s="1"/>
      <c r="L49" s="1"/>
      <c r="M49" s="1"/>
      <c r="N49" s="1"/>
      <c r="O49" s="1"/>
    </row>
    <row r="50" spans="1:15" ht="30.6" x14ac:dyDescent="0.3">
      <c r="A50" s="148">
        <v>41</v>
      </c>
      <c r="B50" s="210" t="s">
        <v>25</v>
      </c>
      <c r="C50" s="164" t="s">
        <v>149</v>
      </c>
      <c r="D50" s="221">
        <v>69494</v>
      </c>
      <c r="E50" s="123">
        <v>44616</v>
      </c>
      <c r="F50" s="96">
        <v>7500</v>
      </c>
      <c r="G50" s="1"/>
      <c r="H50" s="1923" t="s">
        <v>150</v>
      </c>
      <c r="I50" s="1923"/>
      <c r="J50" s="1923"/>
      <c r="K50" s="1"/>
      <c r="L50" s="1"/>
      <c r="M50" s="1"/>
      <c r="N50" s="1"/>
      <c r="O50" s="1"/>
    </row>
    <row r="51" spans="1:15" ht="30.6" x14ac:dyDescent="0.3">
      <c r="A51" s="148">
        <v>42</v>
      </c>
      <c r="B51" s="210" t="s">
        <v>25</v>
      </c>
      <c r="C51" s="164" t="s">
        <v>151</v>
      </c>
      <c r="D51" s="221">
        <v>69493</v>
      </c>
      <c r="E51" s="123">
        <v>44616</v>
      </c>
      <c r="F51" s="96">
        <v>7500</v>
      </c>
      <c r="G51" s="1"/>
      <c r="H51" s="1923" t="s">
        <v>152</v>
      </c>
      <c r="I51" s="1923"/>
      <c r="J51" s="1923"/>
      <c r="K51" s="1"/>
      <c r="L51" s="1"/>
      <c r="M51" s="1"/>
      <c r="N51" s="1"/>
      <c r="O51" s="1"/>
    </row>
    <row r="52" spans="1:15" ht="31.2" thickBot="1" x14ac:dyDescent="0.35">
      <c r="A52" s="148">
        <v>43</v>
      </c>
      <c r="B52" s="198" t="s">
        <v>25</v>
      </c>
      <c r="C52" s="196" t="s">
        <v>153</v>
      </c>
      <c r="D52" s="228">
        <v>69495</v>
      </c>
      <c r="E52" s="229">
        <v>44616</v>
      </c>
      <c r="F52" s="97">
        <v>7500</v>
      </c>
      <c r="G52" s="1"/>
      <c r="H52" s="1923" t="s">
        <v>154</v>
      </c>
      <c r="I52" s="1923"/>
      <c r="J52" s="1923"/>
      <c r="K52" s="1"/>
      <c r="L52" s="1"/>
      <c r="M52" s="1"/>
      <c r="N52" s="1"/>
      <c r="O52" s="1"/>
    </row>
    <row r="53" spans="1:15" ht="16.2" thickTop="1" x14ac:dyDescent="0.3">
      <c r="A53" s="150"/>
      <c r="B53" s="4"/>
      <c r="C53" s="175"/>
      <c r="D53" s="147"/>
      <c r="E53" s="95"/>
      <c r="F53" s="96"/>
      <c r="G53" s="1"/>
      <c r="H53" s="2"/>
      <c r="I53" s="1"/>
      <c r="J53" s="1"/>
      <c r="K53" s="1"/>
      <c r="L53" s="1"/>
      <c r="M53" s="1"/>
      <c r="N53" s="1"/>
      <c r="O53" s="1"/>
    </row>
    <row r="54" spans="1:15" s="290" customFormat="1" ht="18" x14ac:dyDescent="0.35">
      <c r="A54" s="287"/>
      <c r="B54" s="1905" t="s">
        <v>33</v>
      </c>
      <c r="C54" s="1905"/>
      <c r="D54" s="1905"/>
      <c r="E54" s="1905"/>
      <c r="F54" s="1906"/>
      <c r="G54" s="288"/>
      <c r="H54" s="289"/>
      <c r="I54" s="288"/>
      <c r="J54" s="288"/>
      <c r="K54" s="288"/>
      <c r="L54" s="288"/>
      <c r="M54" s="288"/>
      <c r="N54" s="288"/>
      <c r="O54" s="288"/>
    </row>
    <row r="55" spans="1:15" ht="31.2" thickBot="1" x14ac:dyDescent="0.35">
      <c r="A55" s="150">
        <v>1</v>
      </c>
      <c r="B55" s="5" t="s">
        <v>155</v>
      </c>
      <c r="C55" s="103" t="s">
        <v>156</v>
      </c>
      <c r="D55" s="235">
        <v>1167</v>
      </c>
      <c r="E55" s="236">
        <v>44595</v>
      </c>
      <c r="F55" s="179">
        <v>750</v>
      </c>
      <c r="G55" s="1"/>
      <c r="H55" s="2"/>
      <c r="I55" s="1"/>
      <c r="J55" s="1"/>
      <c r="K55" s="1"/>
      <c r="L55" s="1"/>
      <c r="M55" s="1"/>
      <c r="N55" s="1"/>
      <c r="O55" s="1"/>
    </row>
    <row r="56" spans="1:15" ht="36.6" thickTop="1" x14ac:dyDescent="0.3">
      <c r="A56" s="150">
        <v>2</v>
      </c>
      <c r="B56" s="4" t="s">
        <v>28</v>
      </c>
      <c r="C56" s="116" t="s">
        <v>157</v>
      </c>
      <c r="D56" s="147">
        <v>1356</v>
      </c>
      <c r="E56" s="237">
        <v>44596</v>
      </c>
      <c r="F56" s="183">
        <v>750</v>
      </c>
      <c r="G56" s="1"/>
      <c r="H56" s="2"/>
      <c r="I56" s="1"/>
      <c r="J56" s="1"/>
      <c r="K56" s="1"/>
      <c r="L56" s="1"/>
      <c r="M56" s="1"/>
      <c r="N56" s="1"/>
      <c r="O56" s="1"/>
    </row>
    <row r="57" spans="1:15" ht="21" thickBot="1" x14ac:dyDescent="0.35">
      <c r="A57" s="150">
        <v>3</v>
      </c>
      <c r="B57" s="132" t="s">
        <v>158</v>
      </c>
      <c r="C57" s="103" t="s">
        <v>159</v>
      </c>
      <c r="D57" s="235">
        <v>976</v>
      </c>
      <c r="E57" s="236">
        <v>44596</v>
      </c>
      <c r="F57" s="179">
        <v>750</v>
      </c>
      <c r="G57" s="1"/>
      <c r="H57" s="2"/>
      <c r="I57" s="1"/>
      <c r="J57" s="1"/>
      <c r="K57" s="1"/>
      <c r="L57" s="1"/>
      <c r="M57" s="1"/>
      <c r="N57" s="1"/>
      <c r="O57" s="1"/>
    </row>
    <row r="58" spans="1:15" ht="24.6" thickTop="1" x14ac:dyDescent="0.3">
      <c r="A58" s="150">
        <v>4</v>
      </c>
      <c r="B58" s="4" t="s">
        <v>65</v>
      </c>
      <c r="C58" s="116" t="s">
        <v>160</v>
      </c>
      <c r="D58" s="147">
        <v>7253</v>
      </c>
      <c r="E58" s="237">
        <v>44599</v>
      </c>
      <c r="F58" s="183">
        <v>750</v>
      </c>
      <c r="G58" s="1"/>
      <c r="H58" s="2"/>
      <c r="I58" s="1"/>
      <c r="J58" s="1"/>
      <c r="K58" s="1"/>
      <c r="L58" s="1"/>
      <c r="M58" s="1"/>
      <c r="N58" s="1"/>
      <c r="O58" s="1"/>
    </row>
    <row r="59" spans="1:15" ht="36" x14ac:dyDescent="0.3">
      <c r="A59" s="150">
        <v>5</v>
      </c>
      <c r="B59" s="4" t="s">
        <v>65</v>
      </c>
      <c r="C59" s="116" t="s">
        <v>161</v>
      </c>
      <c r="D59" s="147">
        <v>7256</v>
      </c>
      <c r="E59" s="237">
        <v>44599</v>
      </c>
      <c r="F59" s="115">
        <v>750</v>
      </c>
      <c r="G59" s="1"/>
      <c r="H59" s="2"/>
      <c r="I59" s="1"/>
      <c r="J59" s="1"/>
      <c r="K59" s="1"/>
      <c r="L59" s="1"/>
      <c r="M59" s="1"/>
      <c r="N59" s="1"/>
      <c r="O59" s="1"/>
    </row>
    <row r="60" spans="1:15" ht="24" x14ac:dyDescent="0.3">
      <c r="A60" s="150">
        <v>6</v>
      </c>
      <c r="B60" s="4" t="s">
        <v>65</v>
      </c>
      <c r="C60" s="116" t="s">
        <v>162</v>
      </c>
      <c r="D60" s="147">
        <v>7250</v>
      </c>
      <c r="E60" s="237">
        <v>44599</v>
      </c>
      <c r="F60" s="115">
        <v>750</v>
      </c>
      <c r="G60" s="1"/>
      <c r="H60" s="2"/>
      <c r="I60" s="1"/>
      <c r="J60" s="1"/>
      <c r="K60" s="1"/>
      <c r="L60" s="1"/>
      <c r="M60" s="1"/>
      <c r="N60" s="1"/>
      <c r="O60" s="1"/>
    </row>
    <row r="61" spans="1:15" ht="24" x14ac:dyDescent="0.3">
      <c r="A61" s="150">
        <v>7</v>
      </c>
      <c r="B61" s="4" t="s">
        <v>65</v>
      </c>
      <c r="C61" s="116" t="s">
        <v>163</v>
      </c>
      <c r="D61" s="147">
        <v>7255</v>
      </c>
      <c r="E61" s="237">
        <v>44599</v>
      </c>
      <c r="F61" s="115">
        <v>750</v>
      </c>
      <c r="G61" s="1"/>
      <c r="H61" s="2"/>
      <c r="I61" s="1"/>
      <c r="J61" s="1"/>
      <c r="K61" s="1"/>
      <c r="L61" s="1"/>
      <c r="M61" s="1"/>
      <c r="N61" s="1"/>
      <c r="O61" s="1"/>
    </row>
    <row r="62" spans="1:15" ht="24" x14ac:dyDescent="0.3">
      <c r="A62" s="150">
        <v>8</v>
      </c>
      <c r="B62" s="99" t="s">
        <v>65</v>
      </c>
      <c r="C62" s="118" t="s">
        <v>164</v>
      </c>
      <c r="D62" s="149">
        <v>7251</v>
      </c>
      <c r="E62" s="238">
        <v>44599</v>
      </c>
      <c r="F62" s="115">
        <v>750</v>
      </c>
      <c r="G62" s="1"/>
      <c r="H62" s="2"/>
      <c r="I62" s="1"/>
      <c r="J62" s="1"/>
      <c r="K62" s="1"/>
      <c r="L62" s="1"/>
      <c r="M62" s="1"/>
      <c r="N62" s="1"/>
      <c r="O62" s="1"/>
    </row>
    <row r="63" spans="1:15" ht="24" x14ac:dyDescent="0.3">
      <c r="A63" s="150">
        <v>9</v>
      </c>
      <c r="B63" s="99" t="s">
        <v>65</v>
      </c>
      <c r="C63" s="239" t="s">
        <v>165</v>
      </c>
      <c r="D63" s="149">
        <v>7254</v>
      </c>
      <c r="E63" s="238">
        <v>44599</v>
      </c>
      <c r="F63" s="115">
        <v>750</v>
      </c>
      <c r="G63" s="1"/>
      <c r="H63" s="2"/>
      <c r="I63" s="1"/>
      <c r="J63" s="1"/>
      <c r="K63" s="1"/>
      <c r="L63" s="1"/>
      <c r="M63" s="1"/>
      <c r="N63" s="1"/>
      <c r="O63" s="1"/>
    </row>
    <row r="64" spans="1:15" ht="24" x14ac:dyDescent="0.3">
      <c r="A64" s="150">
        <v>10</v>
      </c>
      <c r="B64" s="99" t="s">
        <v>65</v>
      </c>
      <c r="C64" s="118" t="s">
        <v>166</v>
      </c>
      <c r="D64" s="149">
        <v>7258</v>
      </c>
      <c r="E64" s="238">
        <v>44599</v>
      </c>
      <c r="F64" s="115">
        <v>750</v>
      </c>
      <c r="G64" s="1"/>
      <c r="H64" s="2"/>
      <c r="I64" s="1"/>
      <c r="J64" s="1"/>
      <c r="K64" s="1"/>
      <c r="L64" s="1"/>
      <c r="M64" s="1"/>
      <c r="N64" s="1"/>
      <c r="O64" s="1"/>
    </row>
    <row r="65" spans="1:15" ht="24" x14ac:dyDescent="0.3">
      <c r="A65" s="150">
        <v>11</v>
      </c>
      <c r="B65" s="4" t="s">
        <v>65</v>
      </c>
      <c r="C65" s="116" t="s">
        <v>167</v>
      </c>
      <c r="D65" s="147">
        <v>7257</v>
      </c>
      <c r="E65" s="237">
        <v>44599</v>
      </c>
      <c r="F65" s="115">
        <v>750</v>
      </c>
      <c r="G65" s="1"/>
      <c r="H65" s="2"/>
      <c r="I65" s="1"/>
      <c r="J65" s="1"/>
      <c r="K65" s="1"/>
      <c r="L65" s="1"/>
      <c r="M65" s="1"/>
      <c r="N65" s="1"/>
      <c r="O65" s="1"/>
    </row>
    <row r="66" spans="1:15" ht="36.6" thickBot="1" x14ac:dyDescent="0.35">
      <c r="A66" s="150">
        <v>12</v>
      </c>
      <c r="B66" s="5" t="s">
        <v>65</v>
      </c>
      <c r="C66" s="106" t="s">
        <v>168</v>
      </c>
      <c r="D66" s="235">
        <v>7252</v>
      </c>
      <c r="E66" s="236">
        <v>44599</v>
      </c>
      <c r="F66" s="179">
        <v>750</v>
      </c>
      <c r="G66" s="1"/>
      <c r="H66" s="2"/>
      <c r="I66" s="1"/>
      <c r="J66" s="1"/>
      <c r="K66" s="1"/>
      <c r="L66" s="1"/>
      <c r="M66" s="1"/>
      <c r="N66" s="1"/>
      <c r="O66" s="1"/>
    </row>
    <row r="67" spans="1:15" ht="32.4" thickTop="1" thickBot="1" x14ac:dyDescent="0.35">
      <c r="A67" s="150">
        <v>13</v>
      </c>
      <c r="B67" s="240" t="s">
        <v>95</v>
      </c>
      <c r="C67" s="241" t="s">
        <v>169</v>
      </c>
      <c r="D67" s="242">
        <v>688510</v>
      </c>
      <c r="E67" s="243">
        <v>44595</v>
      </c>
      <c r="F67" s="145">
        <v>750</v>
      </c>
      <c r="G67" s="1923" t="s">
        <v>106</v>
      </c>
      <c r="H67" s="1923"/>
      <c r="I67" s="1923"/>
      <c r="J67" s="1923"/>
      <c r="K67" s="1923"/>
      <c r="L67" s="1"/>
      <c r="M67" s="1"/>
      <c r="N67" s="1"/>
      <c r="O67" s="1"/>
    </row>
    <row r="68" spans="1:15" ht="31.8" thickTop="1" thickBot="1" x14ac:dyDescent="0.4">
      <c r="A68" s="150">
        <v>14</v>
      </c>
      <c r="B68" s="121" t="s">
        <v>34</v>
      </c>
      <c r="C68" s="144" t="s">
        <v>170</v>
      </c>
      <c r="D68" s="244">
        <v>117</v>
      </c>
      <c r="E68" s="245">
        <v>44607</v>
      </c>
      <c r="F68" s="143">
        <v>750</v>
      </c>
      <c r="G68" s="246"/>
      <c r="H68" s="246"/>
      <c r="I68" s="246"/>
      <c r="J68" s="246"/>
      <c r="K68" s="246"/>
      <c r="L68" s="1"/>
      <c r="M68" s="1"/>
      <c r="N68" s="1"/>
      <c r="O68" s="1"/>
    </row>
    <row r="69" spans="1:15" ht="31.8" thickTop="1" thickBot="1" x14ac:dyDescent="0.4">
      <c r="A69" s="150">
        <v>15</v>
      </c>
      <c r="B69" s="146" t="s">
        <v>171</v>
      </c>
      <c r="C69" s="104" t="s">
        <v>172</v>
      </c>
      <c r="D69" s="244">
        <v>57</v>
      </c>
      <c r="E69" s="245">
        <v>44608</v>
      </c>
      <c r="F69" s="143">
        <v>750</v>
      </c>
      <c r="G69" s="246"/>
      <c r="H69" s="246"/>
      <c r="I69" s="246"/>
      <c r="J69" s="246"/>
      <c r="K69" s="246"/>
      <c r="L69" s="1"/>
      <c r="M69" s="1"/>
      <c r="N69" s="1"/>
      <c r="O69" s="1"/>
    </row>
    <row r="70" spans="1:15" ht="21.6" thickTop="1" thickBot="1" x14ac:dyDescent="0.4">
      <c r="A70" s="150">
        <v>16</v>
      </c>
      <c r="B70" s="121" t="s">
        <v>173</v>
      </c>
      <c r="C70" s="104" t="s">
        <v>174</v>
      </c>
      <c r="D70" s="244">
        <v>1</v>
      </c>
      <c r="E70" s="245">
        <v>44617</v>
      </c>
      <c r="F70" s="143">
        <v>750</v>
      </c>
      <c r="G70" s="246"/>
      <c r="H70" s="246"/>
      <c r="I70" s="246"/>
      <c r="J70" s="246"/>
      <c r="K70" s="246"/>
      <c r="L70" s="1"/>
      <c r="M70" s="1"/>
      <c r="N70" s="1"/>
      <c r="O70" s="1"/>
    </row>
    <row r="71" spans="1:15" ht="16.8" thickTop="1" x14ac:dyDescent="0.35">
      <c r="A71" s="150"/>
      <c r="B71" s="4"/>
      <c r="C71" s="116"/>
      <c r="D71" s="147"/>
      <c r="E71" s="237"/>
      <c r="F71" s="183"/>
      <c r="G71" s="246"/>
      <c r="H71" s="246"/>
      <c r="I71" s="246"/>
      <c r="J71" s="246"/>
      <c r="K71" s="246"/>
      <c r="L71" s="1"/>
      <c r="M71" s="1"/>
      <c r="N71" s="1"/>
      <c r="O71" s="1"/>
    </row>
    <row r="72" spans="1:15" s="283" customFormat="1" ht="17.399999999999999" x14ac:dyDescent="0.3">
      <c r="A72" s="285"/>
      <c r="B72" s="1905" t="s">
        <v>35</v>
      </c>
      <c r="C72" s="1905"/>
      <c r="D72" s="1905"/>
      <c r="E72" s="1905"/>
      <c r="F72" s="1906"/>
      <c r="G72" s="281"/>
      <c r="H72" s="282"/>
      <c r="I72" s="281"/>
      <c r="J72" s="281"/>
      <c r="K72" s="281"/>
      <c r="L72" s="281"/>
      <c r="M72" s="281"/>
      <c r="N72" s="281"/>
      <c r="O72" s="281"/>
    </row>
    <row r="73" spans="1:15" s="298" customFormat="1" ht="15.6" x14ac:dyDescent="0.3">
      <c r="A73" s="292"/>
      <c r="B73" s="293"/>
      <c r="C73" s="293"/>
      <c r="D73" s="293"/>
      <c r="E73" s="294"/>
      <c r="F73" s="295"/>
      <c r="G73" s="296"/>
      <c r="H73" s="297"/>
      <c r="I73" s="296"/>
      <c r="J73" s="296"/>
      <c r="K73" s="296"/>
      <c r="L73" s="296"/>
      <c r="M73" s="296"/>
      <c r="N73" s="296"/>
      <c r="O73" s="296"/>
    </row>
    <row r="74" spans="1:15" s="298" customFormat="1" ht="15.6" x14ac:dyDescent="0.3">
      <c r="A74" s="292"/>
      <c r="B74" s="293"/>
      <c r="C74" s="293"/>
      <c r="D74" s="293"/>
      <c r="E74" s="294"/>
      <c r="F74" s="295"/>
      <c r="G74" s="296"/>
      <c r="H74" s="297"/>
      <c r="I74" s="296"/>
      <c r="J74" s="296"/>
      <c r="K74" s="296"/>
      <c r="L74" s="296"/>
      <c r="M74" s="296"/>
      <c r="N74" s="296"/>
      <c r="O74" s="296"/>
    </row>
    <row r="75" spans="1:15" s="298" customFormat="1" ht="15.6" x14ac:dyDescent="0.3">
      <c r="A75" s="292"/>
      <c r="B75" s="293"/>
      <c r="C75" s="299" t="s">
        <v>39</v>
      </c>
      <c r="D75" s="293"/>
      <c r="E75" s="294"/>
      <c r="F75" s="300">
        <f>SUM(F73:F74)</f>
        <v>0</v>
      </c>
      <c r="G75" s="296"/>
      <c r="H75" s="297"/>
      <c r="I75" s="296"/>
      <c r="J75" s="296"/>
      <c r="K75" s="296"/>
      <c r="L75" s="296"/>
      <c r="M75" s="296"/>
      <c r="N75" s="296"/>
      <c r="O75" s="296"/>
    </row>
    <row r="76" spans="1:15" s="283" customFormat="1" ht="17.399999999999999" x14ac:dyDescent="0.3">
      <c r="A76" s="285"/>
      <c r="B76" s="1905" t="s">
        <v>36</v>
      </c>
      <c r="C76" s="1905"/>
      <c r="D76" s="1905"/>
      <c r="E76" s="1905"/>
      <c r="F76" s="1906"/>
      <c r="G76" s="281"/>
      <c r="H76" s="282"/>
      <c r="I76" s="281"/>
      <c r="J76" s="281"/>
      <c r="K76" s="281"/>
      <c r="L76" s="281"/>
      <c r="M76" s="281"/>
      <c r="N76" s="281"/>
      <c r="O76" s="281"/>
    </row>
    <row r="77" spans="1:15" ht="32.4" x14ac:dyDescent="0.3">
      <c r="A77" s="150">
        <v>1</v>
      </c>
      <c r="B77" s="247" t="s">
        <v>27</v>
      </c>
      <c r="C77" s="248" t="s">
        <v>175</v>
      </c>
      <c r="D77" s="249">
        <v>31</v>
      </c>
      <c r="E77" s="237">
        <v>44595</v>
      </c>
      <c r="F77" s="250">
        <v>750</v>
      </c>
      <c r="G77" s="1"/>
      <c r="H77" s="204"/>
      <c r="I77" s="204"/>
      <c r="J77" s="204"/>
      <c r="K77" s="204"/>
      <c r="L77" s="204"/>
      <c r="M77" s="204"/>
      <c r="N77" s="204"/>
      <c r="O77" s="1"/>
    </row>
    <row r="78" spans="1:15" ht="21.6" x14ac:dyDescent="0.3">
      <c r="A78" s="150">
        <v>2</v>
      </c>
      <c r="B78" s="251" t="s">
        <v>21</v>
      </c>
      <c r="C78" s="252" t="s">
        <v>176</v>
      </c>
      <c r="D78" s="253">
        <v>3868</v>
      </c>
      <c r="E78" s="194">
        <v>44595</v>
      </c>
      <c r="F78" s="250">
        <v>750</v>
      </c>
      <c r="G78" s="1"/>
      <c r="H78" s="162"/>
      <c r="I78" s="162"/>
      <c r="J78" s="162"/>
      <c r="K78" s="162"/>
      <c r="L78" s="162"/>
      <c r="M78" s="162"/>
      <c r="N78" s="162"/>
      <c r="O78" s="1"/>
    </row>
    <row r="79" spans="1:15" ht="22.2" thickBot="1" x14ac:dyDescent="0.35">
      <c r="A79" s="150">
        <v>3</v>
      </c>
      <c r="B79" s="254" t="s">
        <v>37</v>
      </c>
      <c r="C79" s="255" t="s">
        <v>177</v>
      </c>
      <c r="D79" s="256">
        <v>224</v>
      </c>
      <c r="E79" s="257">
        <v>44595</v>
      </c>
      <c r="F79" s="258">
        <v>750</v>
      </c>
      <c r="G79" s="1"/>
      <c r="H79" s="162"/>
      <c r="I79" s="162"/>
      <c r="J79" s="162"/>
      <c r="K79" s="162"/>
      <c r="L79" s="162"/>
      <c r="M79" s="162"/>
      <c r="N79" s="162"/>
      <c r="O79" s="1"/>
    </row>
    <row r="80" spans="1:15" ht="30" thickTop="1" thickBot="1" x14ac:dyDescent="0.35">
      <c r="A80" s="150">
        <v>4</v>
      </c>
      <c r="B80" s="167" t="s">
        <v>178</v>
      </c>
      <c r="C80" s="259" t="s">
        <v>179</v>
      </c>
      <c r="D80" s="260">
        <v>108</v>
      </c>
      <c r="E80" s="261">
        <v>44600</v>
      </c>
      <c r="F80" s="262">
        <v>750</v>
      </c>
      <c r="G80" s="1"/>
      <c r="H80" s="162"/>
      <c r="I80" s="162"/>
      <c r="J80" s="162"/>
      <c r="K80" s="162"/>
      <c r="L80" s="162"/>
      <c r="M80" s="162"/>
      <c r="N80" s="162"/>
      <c r="O80" s="1"/>
    </row>
    <row r="81" spans="1:15" ht="21" thickTop="1" x14ac:dyDescent="0.3">
      <c r="A81" s="150">
        <v>5</v>
      </c>
      <c r="B81" s="251" t="s">
        <v>180</v>
      </c>
      <c r="C81" s="164" t="s">
        <v>181</v>
      </c>
      <c r="D81" s="253">
        <v>38</v>
      </c>
      <c r="E81" s="194">
        <v>44607</v>
      </c>
      <c r="F81" s="263">
        <v>750</v>
      </c>
      <c r="G81" s="1"/>
      <c r="H81" s="162"/>
      <c r="I81" s="162"/>
      <c r="J81" s="162"/>
      <c r="K81" s="162"/>
      <c r="L81" s="162"/>
      <c r="M81" s="162"/>
      <c r="N81" s="162"/>
      <c r="O81" s="1"/>
    </row>
    <row r="82" spans="1:15" ht="26.4" x14ac:dyDescent="0.3">
      <c r="A82" s="150">
        <v>6</v>
      </c>
      <c r="B82" s="173" t="s">
        <v>182</v>
      </c>
      <c r="C82" s="129" t="s">
        <v>183</v>
      </c>
      <c r="D82" s="147">
        <v>444</v>
      </c>
      <c r="E82" s="3">
        <v>44607</v>
      </c>
      <c r="F82" s="250">
        <v>750</v>
      </c>
      <c r="G82" s="1"/>
      <c r="H82" s="162"/>
      <c r="I82" s="162"/>
      <c r="J82" s="162"/>
      <c r="K82" s="162"/>
      <c r="L82" s="162"/>
      <c r="M82" s="162"/>
      <c r="N82" s="162"/>
      <c r="O82" s="1"/>
    </row>
    <row r="83" spans="1:15" ht="27" thickBot="1" x14ac:dyDescent="0.35">
      <c r="A83" s="150">
        <v>7</v>
      </c>
      <c r="B83" s="264" t="s">
        <v>184</v>
      </c>
      <c r="C83" s="130" t="s">
        <v>185</v>
      </c>
      <c r="D83" s="235">
        <v>115594</v>
      </c>
      <c r="E83" s="178">
        <v>44607</v>
      </c>
      <c r="F83" s="258">
        <v>750</v>
      </c>
      <c r="G83" s="1"/>
      <c r="H83" s="162"/>
      <c r="I83" s="162"/>
      <c r="J83" s="162"/>
      <c r="K83" s="162"/>
      <c r="L83" s="162"/>
      <c r="M83" s="162"/>
      <c r="N83" s="162"/>
      <c r="O83" s="1"/>
    </row>
    <row r="84" spans="1:15" ht="21.6" thickTop="1" thickBot="1" x14ac:dyDescent="0.35">
      <c r="A84" s="150">
        <v>8</v>
      </c>
      <c r="B84" s="265" t="s">
        <v>186</v>
      </c>
      <c r="C84" s="266" t="s">
        <v>187</v>
      </c>
      <c r="D84" s="267">
        <v>116</v>
      </c>
      <c r="E84" s="268">
        <v>44609</v>
      </c>
      <c r="F84" s="262">
        <v>750</v>
      </c>
      <c r="G84" s="1"/>
      <c r="H84" s="162"/>
      <c r="I84" s="162"/>
      <c r="J84" s="162"/>
      <c r="K84" s="162"/>
      <c r="L84" s="162"/>
      <c r="M84" s="162"/>
      <c r="N84" s="162"/>
      <c r="O84" s="1"/>
    </row>
    <row r="85" spans="1:15" ht="31.2" thickTop="1" x14ac:dyDescent="0.3">
      <c r="A85" s="150">
        <v>9</v>
      </c>
      <c r="B85" s="171" t="s">
        <v>188</v>
      </c>
      <c r="C85" s="232" t="s">
        <v>189</v>
      </c>
      <c r="D85" s="253">
        <v>30</v>
      </c>
      <c r="E85" s="194">
        <v>44610</v>
      </c>
      <c r="F85" s="263">
        <v>750</v>
      </c>
      <c r="G85" s="1"/>
      <c r="H85" s="162"/>
      <c r="I85" s="162"/>
      <c r="J85" s="162"/>
      <c r="K85" s="162"/>
      <c r="L85" s="162"/>
      <c r="M85" s="162"/>
      <c r="N85" s="162"/>
      <c r="O85" s="1"/>
    </row>
    <row r="86" spans="1:15" ht="31.2" thickBot="1" x14ac:dyDescent="0.35">
      <c r="A86" s="150">
        <v>10</v>
      </c>
      <c r="B86" s="231" t="s">
        <v>188</v>
      </c>
      <c r="C86" s="269" t="s">
        <v>190</v>
      </c>
      <c r="D86" s="256">
        <v>29</v>
      </c>
      <c r="E86" s="257">
        <v>44610</v>
      </c>
      <c r="F86" s="270">
        <v>750</v>
      </c>
      <c r="G86" s="1"/>
      <c r="H86" s="162"/>
      <c r="I86" s="162"/>
      <c r="J86" s="162"/>
      <c r="K86" s="162"/>
      <c r="L86" s="162"/>
      <c r="M86" s="162"/>
      <c r="N86" s="162"/>
      <c r="O86" s="1"/>
    </row>
    <row r="87" spans="1:15" ht="21" thickTop="1" x14ac:dyDescent="0.3">
      <c r="A87" s="150">
        <v>11</v>
      </c>
      <c r="B87" s="171" t="s">
        <v>191</v>
      </c>
      <c r="C87" s="271" t="s">
        <v>192</v>
      </c>
      <c r="D87" s="253">
        <v>834</v>
      </c>
      <c r="E87" s="194">
        <v>44616</v>
      </c>
      <c r="F87" s="263">
        <v>750</v>
      </c>
      <c r="G87" s="1"/>
      <c r="H87" s="162"/>
      <c r="I87" s="162"/>
      <c r="J87" s="162"/>
      <c r="K87" s="162"/>
      <c r="L87" s="162"/>
      <c r="M87" s="162"/>
      <c r="N87" s="162"/>
      <c r="O87" s="1"/>
    </row>
    <row r="88" spans="1:15" ht="16.2" x14ac:dyDescent="0.3">
      <c r="A88" s="150">
        <v>12</v>
      </c>
      <c r="B88" s="171" t="s">
        <v>193</v>
      </c>
      <c r="C88" s="272" t="s">
        <v>194</v>
      </c>
      <c r="D88" s="253">
        <v>3498</v>
      </c>
      <c r="E88" s="194">
        <v>44616</v>
      </c>
      <c r="F88" s="263">
        <v>750</v>
      </c>
      <c r="G88" s="1"/>
      <c r="H88" s="162"/>
      <c r="I88" s="162"/>
      <c r="J88" s="162"/>
      <c r="K88" s="162"/>
      <c r="L88" s="162"/>
      <c r="M88" s="162"/>
      <c r="N88" s="162"/>
      <c r="O88" s="1"/>
    </row>
    <row r="89" spans="1:15" ht="24" x14ac:dyDescent="0.3">
      <c r="A89" s="150">
        <v>13</v>
      </c>
      <c r="B89" s="171" t="s">
        <v>195</v>
      </c>
      <c r="C89" s="272" t="s">
        <v>196</v>
      </c>
      <c r="D89" s="253">
        <v>232</v>
      </c>
      <c r="E89" s="194">
        <v>44616</v>
      </c>
      <c r="F89" s="263">
        <v>750</v>
      </c>
      <c r="G89" s="1"/>
      <c r="H89" s="162"/>
      <c r="I89" s="162"/>
      <c r="J89" s="162"/>
      <c r="K89" s="162"/>
      <c r="L89" s="162"/>
      <c r="M89" s="162"/>
      <c r="N89" s="162"/>
      <c r="O89" s="1"/>
    </row>
    <row r="90" spans="1:15" ht="24.6" thickBot="1" x14ac:dyDescent="0.35">
      <c r="A90" s="150">
        <v>14</v>
      </c>
      <c r="B90" s="273" t="s">
        <v>197</v>
      </c>
      <c r="C90" s="274" t="s">
        <v>198</v>
      </c>
      <c r="D90" s="256">
        <v>414</v>
      </c>
      <c r="E90" s="257">
        <v>44616</v>
      </c>
      <c r="F90" s="270">
        <v>750</v>
      </c>
      <c r="G90" s="1"/>
      <c r="H90" s="162"/>
      <c r="I90" s="162"/>
      <c r="J90" s="162"/>
      <c r="K90" s="162"/>
      <c r="L90" s="162"/>
      <c r="M90" s="162"/>
      <c r="N90" s="162"/>
      <c r="O90" s="1"/>
    </row>
    <row r="91" spans="1:15" ht="21.6" thickTop="1" thickBot="1" x14ac:dyDescent="0.35">
      <c r="A91" s="150">
        <v>15</v>
      </c>
      <c r="B91" s="169" t="s">
        <v>199</v>
      </c>
      <c r="C91" s="266" t="s">
        <v>200</v>
      </c>
      <c r="D91" s="267">
        <v>376</v>
      </c>
      <c r="E91" s="268">
        <v>44617</v>
      </c>
      <c r="F91" s="262">
        <v>750</v>
      </c>
      <c r="G91" s="1"/>
      <c r="H91" s="162"/>
      <c r="I91" s="162"/>
      <c r="J91" s="162"/>
      <c r="K91" s="162"/>
      <c r="L91" s="162"/>
      <c r="M91" s="162"/>
      <c r="N91" s="162"/>
      <c r="O91" s="1"/>
    </row>
    <row r="92" spans="1:15" ht="16.2" thickTop="1" x14ac:dyDescent="0.3">
      <c r="A92" s="150"/>
      <c r="B92" s="131"/>
      <c r="C92" s="173"/>
      <c r="D92" s="147"/>
      <c r="E92" s="182"/>
      <c r="F92" s="263"/>
      <c r="G92" s="1"/>
      <c r="H92" s="2"/>
      <c r="I92" s="1"/>
      <c r="J92" s="1"/>
      <c r="K92" s="1"/>
      <c r="L92" s="1"/>
      <c r="M92" s="1"/>
      <c r="N92" s="1"/>
      <c r="O92" s="1"/>
    </row>
  </sheetData>
  <mergeCells count="25">
    <mergeCell ref="B72:F72"/>
    <mergeCell ref="B76:F76"/>
    <mergeCell ref="D6:F6"/>
    <mergeCell ref="D7:F7"/>
    <mergeCell ref="H50:J50"/>
    <mergeCell ref="H51:J51"/>
    <mergeCell ref="H52:J52"/>
    <mergeCell ref="B54:F54"/>
    <mergeCell ref="G67:K67"/>
    <mergeCell ref="H45:J45"/>
    <mergeCell ref="H46:J46"/>
    <mergeCell ref="H47:J47"/>
    <mergeCell ref="H48:J48"/>
    <mergeCell ref="H49:J49"/>
    <mergeCell ref="G21:K21"/>
    <mergeCell ref="H43:J43"/>
    <mergeCell ref="K43:O43"/>
    <mergeCell ref="B9:F9"/>
    <mergeCell ref="A1:F1"/>
    <mergeCell ref="A2:F2"/>
    <mergeCell ref="A3:F3"/>
    <mergeCell ref="A5:F5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opLeftCell="A49" zoomScale="85" zoomScaleNormal="85" workbookViewId="0">
      <selection activeCell="G89" sqref="G89:G91"/>
    </sheetView>
  </sheetViews>
  <sheetFormatPr defaultRowHeight="14.4" x14ac:dyDescent="0.3"/>
  <cols>
    <col min="1" max="1" width="6.77734375" style="25" bestFit="1" customWidth="1"/>
    <col min="2" max="2" width="50" customWidth="1"/>
    <col min="3" max="3" width="58.6640625" customWidth="1"/>
    <col min="4" max="4" width="13" customWidth="1"/>
    <col min="5" max="5" width="26.44140625" customWidth="1"/>
    <col min="6" max="6" width="23" customWidth="1"/>
  </cols>
  <sheetData>
    <row r="1" spans="1:16" ht="15.6" x14ac:dyDescent="0.3">
      <c r="A1" s="1895" t="s">
        <v>7</v>
      </c>
      <c r="B1" s="1895"/>
      <c r="C1" s="1895"/>
      <c r="D1" s="1895"/>
      <c r="E1" s="1895"/>
      <c r="F1" s="1895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6" x14ac:dyDescent="0.3">
      <c r="A2" s="1895" t="s">
        <v>5</v>
      </c>
      <c r="B2" s="1895"/>
      <c r="C2" s="1895"/>
      <c r="D2" s="1895"/>
      <c r="E2" s="1895"/>
      <c r="F2" s="1895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895" t="s">
        <v>29</v>
      </c>
      <c r="B3" s="1895"/>
      <c r="C3" s="1895"/>
      <c r="D3" s="1895"/>
      <c r="E3" s="1895"/>
      <c r="F3" s="1895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7.4" customHeight="1" x14ac:dyDescent="0.3">
      <c r="A5" s="1927" t="s">
        <v>232</v>
      </c>
      <c r="B5" s="1927"/>
      <c r="C5" s="1927"/>
      <c r="D5" s="1927"/>
      <c r="E5" s="1927"/>
      <c r="F5" s="1927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customHeight="1" x14ac:dyDescent="0.3">
      <c r="A6" s="1908" t="s">
        <v>1</v>
      </c>
      <c r="B6" s="1908" t="s">
        <v>2</v>
      </c>
      <c r="C6" s="1908" t="s">
        <v>10</v>
      </c>
      <c r="D6" s="1900" t="s">
        <v>30</v>
      </c>
      <c r="E6" s="1900"/>
      <c r="F6" s="1900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58.2" customHeight="1" x14ac:dyDescent="0.3">
      <c r="A7" s="1909"/>
      <c r="B7" s="1909"/>
      <c r="C7" s="1909"/>
      <c r="D7" s="1920" t="s">
        <v>31</v>
      </c>
      <c r="E7" s="1921"/>
      <c r="F7" s="1922"/>
      <c r="G7" s="1"/>
      <c r="H7" s="2"/>
      <c r="I7" s="1"/>
      <c r="J7" s="1"/>
      <c r="K7" s="1"/>
      <c r="L7" s="1"/>
      <c r="M7" s="1"/>
      <c r="N7" s="1"/>
      <c r="O7" s="1"/>
      <c r="P7" s="1"/>
    </row>
    <row r="8" spans="1:16" ht="15.6" x14ac:dyDescent="0.3">
      <c r="A8" s="1910"/>
      <c r="B8" s="1910"/>
      <c r="C8" s="1910"/>
      <c r="D8" s="148" t="s">
        <v>19</v>
      </c>
      <c r="E8" s="148" t="s">
        <v>3</v>
      </c>
      <c r="F8" s="148" t="s">
        <v>4</v>
      </c>
      <c r="G8" s="340"/>
      <c r="H8" s="2"/>
      <c r="I8" s="1"/>
      <c r="J8" s="1"/>
      <c r="K8" s="1"/>
      <c r="L8" s="1"/>
    </row>
    <row r="9" spans="1:16" s="298" customFormat="1" ht="14.4" customHeight="1" x14ac:dyDescent="0.3">
      <c r="A9" s="305"/>
      <c r="B9" s="1931" t="s">
        <v>32</v>
      </c>
      <c r="C9" s="1931"/>
      <c r="D9" s="1931"/>
      <c r="E9" s="1931"/>
      <c r="F9" s="1932"/>
      <c r="G9" s="340"/>
      <c r="H9" s="340"/>
      <c r="I9" s="339"/>
      <c r="J9" s="339"/>
      <c r="K9" s="339"/>
      <c r="L9" s="339"/>
      <c r="M9" s="337"/>
      <c r="N9" s="337"/>
    </row>
    <row r="10" spans="1:16" ht="42" thickBot="1" x14ac:dyDescent="0.35">
      <c r="A10" s="149">
        <v>1</v>
      </c>
      <c r="B10" s="273" t="s">
        <v>203</v>
      </c>
      <c r="C10" s="166" t="s">
        <v>204</v>
      </c>
      <c r="D10" s="301">
        <v>2172</v>
      </c>
      <c r="E10" s="126">
        <v>44620</v>
      </c>
      <c r="F10" s="94">
        <v>7500</v>
      </c>
      <c r="G10" s="1"/>
      <c r="H10" s="162"/>
      <c r="I10" s="156"/>
      <c r="J10" s="156"/>
      <c r="K10" s="156"/>
      <c r="L10" s="156"/>
    </row>
    <row r="11" spans="1:16" ht="31.8" thickTop="1" thickBot="1" x14ac:dyDescent="0.35">
      <c r="A11" s="149">
        <v>2</v>
      </c>
      <c r="B11" s="302" t="s">
        <v>133</v>
      </c>
      <c r="C11" s="303" t="s">
        <v>205</v>
      </c>
      <c r="D11" s="304">
        <v>459</v>
      </c>
      <c r="E11" s="243">
        <v>44616</v>
      </c>
      <c r="F11" s="161">
        <v>-40000</v>
      </c>
      <c r="G11" s="1"/>
      <c r="H11" s="1928" t="s">
        <v>206</v>
      </c>
      <c r="I11" s="1929"/>
      <c r="J11" s="1929"/>
      <c r="K11" s="1929"/>
      <c r="L11" s="1930"/>
    </row>
    <row r="12" spans="1:16" ht="25.2" thickTop="1" thickBot="1" x14ac:dyDescent="0.35">
      <c r="A12" s="149">
        <v>3</v>
      </c>
      <c r="B12" s="133" t="s">
        <v>207</v>
      </c>
      <c r="C12" s="170" t="s">
        <v>208</v>
      </c>
      <c r="D12" s="114">
        <v>352</v>
      </c>
      <c r="E12" s="113">
        <v>44622</v>
      </c>
      <c r="F12" s="98">
        <v>7500</v>
      </c>
      <c r="G12" s="1"/>
      <c r="H12" s="2"/>
      <c r="I12" s="1"/>
      <c r="J12" s="1"/>
      <c r="K12" s="1"/>
      <c r="L12" s="1"/>
    </row>
    <row r="13" spans="1:16" ht="21.6" thickTop="1" thickBot="1" x14ac:dyDescent="0.35">
      <c r="A13" s="149">
        <v>4</v>
      </c>
      <c r="B13" s="226" t="s">
        <v>209</v>
      </c>
      <c r="C13" s="168" t="s">
        <v>210</v>
      </c>
      <c r="D13" s="114">
        <v>11</v>
      </c>
      <c r="E13" s="113">
        <v>44623</v>
      </c>
      <c r="F13" s="98">
        <v>7500</v>
      </c>
      <c r="G13" s="1"/>
      <c r="H13" s="2"/>
      <c r="I13" s="1"/>
      <c r="J13" s="1"/>
      <c r="K13" s="1"/>
      <c r="L13" s="1"/>
    </row>
    <row r="14" spans="1:16" ht="25.2" thickTop="1" thickBot="1" x14ac:dyDescent="0.35">
      <c r="A14" s="149">
        <v>5</v>
      </c>
      <c r="B14" s="226" t="s">
        <v>211</v>
      </c>
      <c r="C14" s="170" t="s">
        <v>212</v>
      </c>
      <c r="D14" s="114">
        <v>144</v>
      </c>
      <c r="E14" s="113">
        <v>44624</v>
      </c>
      <c r="F14" s="98">
        <v>7500</v>
      </c>
      <c r="G14" s="1"/>
      <c r="H14" s="2"/>
      <c r="I14" s="1"/>
      <c r="J14" s="1"/>
      <c r="K14" s="1"/>
      <c r="L14" s="1"/>
    </row>
    <row r="15" spans="1:16" ht="25.2" thickTop="1" thickBot="1" x14ac:dyDescent="0.35">
      <c r="A15" s="149">
        <v>6</v>
      </c>
      <c r="B15" s="226" t="s">
        <v>213</v>
      </c>
      <c r="C15" s="170" t="s">
        <v>214</v>
      </c>
      <c r="D15" s="114">
        <v>187</v>
      </c>
      <c r="E15" s="113">
        <v>44629</v>
      </c>
      <c r="F15" s="98">
        <v>7500</v>
      </c>
      <c r="G15" s="1"/>
      <c r="H15" s="2"/>
      <c r="I15" s="1"/>
      <c r="J15" s="1"/>
      <c r="K15" s="1"/>
      <c r="L15" s="1"/>
    </row>
    <row r="16" spans="1:16" s="72" customFormat="1" ht="25.2" thickTop="1" thickBot="1" x14ac:dyDescent="0.35">
      <c r="A16" s="313">
        <v>7</v>
      </c>
      <c r="B16" s="324" t="s">
        <v>233</v>
      </c>
      <c r="C16" s="322" t="s">
        <v>234</v>
      </c>
      <c r="D16" s="323">
        <v>44</v>
      </c>
      <c r="E16" s="317">
        <v>44631</v>
      </c>
      <c r="F16" s="318">
        <v>7500</v>
      </c>
      <c r="G16" s="319"/>
      <c r="H16" s="311"/>
      <c r="I16" s="312"/>
      <c r="J16" s="311"/>
      <c r="K16" s="311"/>
      <c r="L16" s="311"/>
      <c r="M16" s="311"/>
      <c r="N16" s="311"/>
      <c r="O16" s="311"/>
    </row>
    <row r="17" spans="1:15" s="72" customFormat="1" ht="41.4" thickTop="1" x14ac:dyDescent="0.3">
      <c r="A17" s="313">
        <v>8</v>
      </c>
      <c r="B17" s="415" t="s">
        <v>41</v>
      </c>
      <c r="C17" s="325" t="s">
        <v>235</v>
      </c>
      <c r="D17" s="320">
        <v>838649</v>
      </c>
      <c r="E17" s="321">
        <v>44634</v>
      </c>
      <c r="F17" s="315">
        <v>7500</v>
      </c>
      <c r="G17" s="311"/>
      <c r="H17" s="311"/>
      <c r="I17" s="312"/>
      <c r="J17" s="307"/>
      <c r="K17" s="307"/>
      <c r="L17" s="307"/>
      <c r="M17" s="306"/>
      <c r="N17" s="306"/>
      <c r="O17" s="306"/>
    </row>
    <row r="18" spans="1:15" ht="21" thickBot="1" x14ac:dyDescent="0.35">
      <c r="A18" s="313">
        <v>9</v>
      </c>
      <c r="B18" s="414" t="s">
        <v>236</v>
      </c>
      <c r="C18" s="326" t="s">
        <v>237</v>
      </c>
      <c r="D18" s="327">
        <v>219</v>
      </c>
      <c r="E18" s="328">
        <v>44634</v>
      </c>
      <c r="F18" s="329">
        <v>7500</v>
      </c>
      <c r="G18" s="314"/>
      <c r="H18" s="311"/>
      <c r="I18" s="312"/>
      <c r="J18" s="307"/>
      <c r="K18" s="307"/>
      <c r="L18" s="307"/>
      <c r="M18" s="306"/>
      <c r="N18" s="306"/>
      <c r="O18" s="306"/>
    </row>
    <row r="19" spans="1:15" s="298" customFormat="1" ht="21" thickTop="1" x14ac:dyDescent="0.3">
      <c r="A19" s="313">
        <v>10</v>
      </c>
      <c r="B19" s="401" t="s">
        <v>26</v>
      </c>
      <c r="C19" s="325" t="s">
        <v>238</v>
      </c>
      <c r="D19" s="320">
        <v>2027</v>
      </c>
      <c r="E19" s="321">
        <v>44635</v>
      </c>
      <c r="F19" s="315">
        <v>7500</v>
      </c>
      <c r="G19" s="311"/>
      <c r="H19" s="311"/>
      <c r="I19" s="312"/>
      <c r="J19" s="296"/>
      <c r="K19" s="296"/>
      <c r="L19" s="296"/>
    </row>
    <row r="20" spans="1:15" ht="20.399999999999999" x14ac:dyDescent="0.3">
      <c r="A20" s="313">
        <v>11</v>
      </c>
      <c r="B20" s="401" t="s">
        <v>26</v>
      </c>
      <c r="C20" s="325" t="s">
        <v>239</v>
      </c>
      <c r="D20" s="320">
        <v>2025</v>
      </c>
      <c r="E20" s="321">
        <v>44635</v>
      </c>
      <c r="F20" s="315">
        <v>7500</v>
      </c>
      <c r="G20" s="311"/>
      <c r="H20" s="311"/>
      <c r="I20" s="312"/>
      <c r="J20" s="307"/>
      <c r="K20" s="307"/>
      <c r="L20" s="307"/>
      <c r="M20" s="306"/>
      <c r="N20" s="306"/>
      <c r="O20" s="306"/>
    </row>
    <row r="21" spans="1:15" ht="20.399999999999999" x14ac:dyDescent="0.3">
      <c r="A21" s="313">
        <v>12</v>
      </c>
      <c r="B21" s="401" t="s">
        <v>240</v>
      </c>
      <c r="C21" s="325" t="s">
        <v>241</v>
      </c>
      <c r="D21" s="320">
        <v>99</v>
      </c>
      <c r="E21" s="321">
        <v>44635</v>
      </c>
      <c r="F21" s="315">
        <v>7500</v>
      </c>
      <c r="G21" s="311"/>
      <c r="H21" s="311"/>
      <c r="I21" s="312"/>
      <c r="J21" s="307"/>
      <c r="K21" s="307"/>
      <c r="L21" s="307"/>
      <c r="M21" s="306"/>
      <c r="N21" s="306"/>
      <c r="O21" s="306"/>
    </row>
    <row r="22" spans="1:15" ht="20.399999999999999" x14ac:dyDescent="0.3">
      <c r="A22" s="313">
        <v>13</v>
      </c>
      <c r="B22" s="401" t="s">
        <v>242</v>
      </c>
      <c r="C22" s="325" t="s">
        <v>243</v>
      </c>
      <c r="D22" s="320">
        <v>72</v>
      </c>
      <c r="E22" s="321">
        <v>44635</v>
      </c>
      <c r="F22" s="315">
        <v>7500</v>
      </c>
      <c r="G22" s="311"/>
      <c r="H22" s="311"/>
      <c r="I22" s="312"/>
      <c r="J22" s="307"/>
      <c r="K22" s="307"/>
      <c r="L22" s="307"/>
      <c r="M22" s="306"/>
      <c r="N22" s="306"/>
      <c r="O22" s="306"/>
    </row>
    <row r="23" spans="1:15" ht="20.399999999999999" x14ac:dyDescent="0.3">
      <c r="A23" s="313">
        <v>14</v>
      </c>
      <c r="B23" s="401" t="s">
        <v>26</v>
      </c>
      <c r="C23" s="325" t="s">
        <v>244</v>
      </c>
      <c r="D23" s="320">
        <v>2028</v>
      </c>
      <c r="E23" s="321">
        <v>44635</v>
      </c>
      <c r="F23" s="315">
        <v>7500</v>
      </c>
      <c r="G23" s="311"/>
      <c r="H23" s="311"/>
      <c r="I23" s="312"/>
      <c r="J23" s="307"/>
      <c r="K23" s="307"/>
      <c r="L23" s="307"/>
      <c r="M23" s="306"/>
      <c r="N23" s="306"/>
      <c r="O23" s="306"/>
    </row>
    <row r="24" spans="1:15" ht="20.399999999999999" x14ac:dyDescent="0.3">
      <c r="A24" s="313">
        <v>15</v>
      </c>
      <c r="B24" s="401" t="s">
        <v>26</v>
      </c>
      <c r="C24" s="325" t="s">
        <v>245</v>
      </c>
      <c r="D24" s="320">
        <v>2029</v>
      </c>
      <c r="E24" s="321">
        <v>44635</v>
      </c>
      <c r="F24" s="315">
        <v>7500</v>
      </c>
      <c r="G24" s="311"/>
      <c r="H24" s="311"/>
      <c r="I24" s="312"/>
      <c r="J24" s="307"/>
      <c r="K24" s="307"/>
      <c r="L24" s="307"/>
      <c r="M24" s="306"/>
      <c r="N24" s="306"/>
      <c r="O24" s="306"/>
    </row>
    <row r="25" spans="1:15" ht="21" thickBot="1" x14ac:dyDescent="0.35">
      <c r="A25" s="313">
        <v>16</v>
      </c>
      <c r="B25" s="231" t="s">
        <v>26</v>
      </c>
      <c r="C25" s="326" t="s">
        <v>246</v>
      </c>
      <c r="D25" s="327">
        <v>2026</v>
      </c>
      <c r="E25" s="328">
        <v>44635</v>
      </c>
      <c r="F25" s="329">
        <v>7500</v>
      </c>
      <c r="G25" s="314"/>
      <c r="H25" s="311"/>
      <c r="I25" s="312"/>
      <c r="J25" s="307"/>
      <c r="K25" s="307"/>
      <c r="L25" s="307"/>
      <c r="M25" s="306"/>
      <c r="N25" s="306"/>
      <c r="O25" s="306"/>
    </row>
    <row r="26" spans="1:15" ht="21" thickTop="1" x14ac:dyDescent="0.3">
      <c r="A26" s="313">
        <v>17</v>
      </c>
      <c r="B26" s="227" t="s">
        <v>247</v>
      </c>
      <c r="C26" s="412" t="s">
        <v>248</v>
      </c>
      <c r="D26" s="320">
        <v>110</v>
      </c>
      <c r="E26" s="321">
        <v>44636</v>
      </c>
      <c r="F26" s="315">
        <v>7500</v>
      </c>
      <c r="G26" s="311"/>
      <c r="H26" s="311"/>
      <c r="I26" s="312"/>
      <c r="J26" s="307"/>
      <c r="K26" s="307"/>
      <c r="L26" s="307"/>
      <c r="M26" s="306"/>
      <c r="N26" s="306"/>
      <c r="O26" s="306"/>
    </row>
    <row r="27" spans="1:15" s="72" customFormat="1" ht="20.399999999999999" x14ac:dyDescent="0.3">
      <c r="A27" s="313">
        <v>18</v>
      </c>
      <c r="B27" s="227" t="s">
        <v>247</v>
      </c>
      <c r="C27" s="412" t="s">
        <v>249</v>
      </c>
      <c r="D27" s="320">
        <v>108</v>
      </c>
      <c r="E27" s="321">
        <v>44636</v>
      </c>
      <c r="F27" s="315">
        <v>7500</v>
      </c>
      <c r="G27" s="311"/>
      <c r="H27" s="311"/>
      <c r="I27" s="312"/>
      <c r="J27" s="307"/>
      <c r="K27" s="307"/>
      <c r="L27" s="307"/>
      <c r="M27" s="306"/>
      <c r="N27" s="306"/>
      <c r="O27" s="306"/>
    </row>
    <row r="28" spans="1:15" s="298" customFormat="1" ht="20.399999999999999" x14ac:dyDescent="0.3">
      <c r="A28" s="313">
        <v>19</v>
      </c>
      <c r="B28" s="227" t="s">
        <v>247</v>
      </c>
      <c r="C28" s="412" t="s">
        <v>250</v>
      </c>
      <c r="D28" s="320">
        <v>111</v>
      </c>
      <c r="E28" s="321">
        <v>44636</v>
      </c>
      <c r="F28" s="315">
        <v>7500</v>
      </c>
      <c r="G28" s="311"/>
      <c r="H28" s="311"/>
      <c r="I28" s="312"/>
      <c r="J28" s="307"/>
      <c r="K28" s="307"/>
      <c r="L28" s="307"/>
      <c r="M28" s="306"/>
      <c r="N28" s="306"/>
    </row>
    <row r="29" spans="1:15" ht="20.399999999999999" x14ac:dyDescent="0.3">
      <c r="A29" s="313">
        <v>20</v>
      </c>
      <c r="B29" s="227" t="s">
        <v>247</v>
      </c>
      <c r="C29" s="412" t="s">
        <v>251</v>
      </c>
      <c r="D29" s="320">
        <v>120</v>
      </c>
      <c r="E29" s="321">
        <v>44636</v>
      </c>
      <c r="F29" s="315">
        <v>7500</v>
      </c>
      <c r="G29" s="311"/>
      <c r="H29" s="311"/>
      <c r="I29" s="312"/>
      <c r="J29" s="307"/>
      <c r="K29" s="307"/>
      <c r="L29" s="307"/>
      <c r="M29" s="306"/>
      <c r="N29" s="306"/>
      <c r="O29" s="306"/>
    </row>
    <row r="30" spans="1:15" ht="20.399999999999999" x14ac:dyDescent="0.3">
      <c r="A30" s="313">
        <v>21</v>
      </c>
      <c r="B30" s="227" t="s">
        <v>247</v>
      </c>
      <c r="C30" s="412" t="s">
        <v>252</v>
      </c>
      <c r="D30" s="320">
        <v>112</v>
      </c>
      <c r="E30" s="321">
        <v>44636</v>
      </c>
      <c r="F30" s="315">
        <v>7500</v>
      </c>
      <c r="G30" s="311"/>
      <c r="H30" s="311"/>
      <c r="I30" s="312"/>
      <c r="J30" s="309"/>
      <c r="K30" s="309"/>
      <c r="L30" s="309"/>
      <c r="M30" s="306"/>
      <c r="N30" s="306"/>
      <c r="O30" s="306"/>
    </row>
    <row r="31" spans="1:15" ht="20.399999999999999" x14ac:dyDescent="0.3">
      <c r="A31" s="313">
        <v>22</v>
      </c>
      <c r="B31" s="227" t="s">
        <v>247</v>
      </c>
      <c r="C31" s="412" t="s">
        <v>253</v>
      </c>
      <c r="D31" s="320">
        <v>114</v>
      </c>
      <c r="E31" s="321">
        <v>44636</v>
      </c>
      <c r="F31" s="315">
        <v>7500</v>
      </c>
      <c r="G31" s="311"/>
      <c r="H31" s="311"/>
      <c r="I31" s="312"/>
      <c r="J31" s="308"/>
      <c r="K31" s="308"/>
      <c r="L31" s="308"/>
      <c r="M31" s="306"/>
      <c r="N31" s="306"/>
      <c r="O31" s="306"/>
    </row>
    <row r="32" spans="1:15" ht="30.6" x14ac:dyDescent="0.3">
      <c r="A32" s="313">
        <v>23</v>
      </c>
      <c r="B32" s="227" t="s">
        <v>247</v>
      </c>
      <c r="C32" s="412" t="s">
        <v>254</v>
      </c>
      <c r="D32" s="320">
        <v>117</v>
      </c>
      <c r="E32" s="321">
        <v>44636</v>
      </c>
      <c r="F32" s="315">
        <v>7500</v>
      </c>
      <c r="G32" s="311"/>
      <c r="H32" s="311"/>
      <c r="I32" s="312"/>
      <c r="J32" s="308"/>
      <c r="K32" s="308"/>
      <c r="L32" s="308"/>
      <c r="M32" s="306"/>
      <c r="N32" s="306"/>
      <c r="O32" s="306"/>
    </row>
    <row r="33" spans="1:15" ht="20.399999999999999" x14ac:dyDescent="0.3">
      <c r="A33" s="313">
        <v>24</v>
      </c>
      <c r="B33" s="227" t="s">
        <v>247</v>
      </c>
      <c r="C33" s="412" t="s">
        <v>255</v>
      </c>
      <c r="D33" s="320">
        <v>119</v>
      </c>
      <c r="E33" s="321">
        <v>44636</v>
      </c>
      <c r="F33" s="315">
        <v>7500</v>
      </c>
      <c r="G33" s="311"/>
      <c r="H33" s="311"/>
      <c r="I33" s="312"/>
      <c r="J33" s="308"/>
      <c r="K33" s="308"/>
      <c r="L33" s="308"/>
      <c r="M33" s="306"/>
      <c r="N33" s="306"/>
      <c r="O33" s="306"/>
    </row>
    <row r="34" spans="1:15" ht="30.6" x14ac:dyDescent="0.3">
      <c r="A34" s="313">
        <v>25</v>
      </c>
      <c r="B34" s="227" t="s">
        <v>247</v>
      </c>
      <c r="C34" s="412" t="s">
        <v>256</v>
      </c>
      <c r="D34" s="320">
        <v>118</v>
      </c>
      <c r="E34" s="321">
        <v>44636</v>
      </c>
      <c r="F34" s="315">
        <v>7500</v>
      </c>
      <c r="G34" s="311"/>
      <c r="H34" s="311"/>
      <c r="I34" s="312"/>
      <c r="J34" s="308"/>
      <c r="K34" s="308"/>
      <c r="L34" s="308"/>
      <c r="M34" s="306"/>
      <c r="N34" s="306"/>
      <c r="O34" s="306"/>
    </row>
    <row r="35" spans="1:15" ht="20.399999999999999" x14ac:dyDescent="0.3">
      <c r="A35" s="313">
        <v>26</v>
      </c>
      <c r="B35" s="227" t="s">
        <v>247</v>
      </c>
      <c r="C35" s="412" t="s">
        <v>257</v>
      </c>
      <c r="D35" s="320">
        <v>116</v>
      </c>
      <c r="E35" s="321">
        <v>44636</v>
      </c>
      <c r="F35" s="315">
        <v>7500</v>
      </c>
      <c r="G35" s="311"/>
      <c r="H35" s="311"/>
      <c r="I35" s="312"/>
      <c r="J35" s="45"/>
      <c r="K35" s="73"/>
      <c r="L35" s="306"/>
      <c r="M35" s="306"/>
      <c r="N35" s="306"/>
      <c r="O35" s="306"/>
    </row>
    <row r="36" spans="1:15" ht="20.399999999999999" x14ac:dyDescent="0.3">
      <c r="A36" s="313">
        <v>27</v>
      </c>
      <c r="B36" s="227" t="s">
        <v>247</v>
      </c>
      <c r="C36" s="412" t="s">
        <v>258</v>
      </c>
      <c r="D36" s="320">
        <v>113</v>
      </c>
      <c r="E36" s="321">
        <v>44636</v>
      </c>
      <c r="F36" s="315">
        <v>7500</v>
      </c>
      <c r="G36" s="311"/>
      <c r="H36" s="311"/>
      <c r="I36" s="312"/>
      <c r="J36" s="306"/>
      <c r="K36" s="306"/>
      <c r="L36" s="306"/>
      <c r="M36" s="306"/>
      <c r="N36" s="306"/>
      <c r="O36" s="306"/>
    </row>
    <row r="37" spans="1:15" ht="20.399999999999999" x14ac:dyDescent="0.3">
      <c r="A37" s="313">
        <v>28</v>
      </c>
      <c r="B37" s="227" t="s">
        <v>247</v>
      </c>
      <c r="C37" s="412" t="s">
        <v>259</v>
      </c>
      <c r="D37" s="320">
        <v>115</v>
      </c>
      <c r="E37" s="321">
        <v>44636</v>
      </c>
      <c r="F37" s="315">
        <v>7500</v>
      </c>
      <c r="G37" s="311"/>
      <c r="H37" s="311"/>
      <c r="I37" s="312"/>
      <c r="J37" s="306"/>
      <c r="K37" s="306"/>
      <c r="L37" s="306"/>
      <c r="M37" s="306"/>
      <c r="N37" s="306"/>
      <c r="O37" s="306"/>
    </row>
    <row r="38" spans="1:15" ht="21" thickBot="1" x14ac:dyDescent="0.35">
      <c r="A38" s="313">
        <v>29</v>
      </c>
      <c r="B38" s="414" t="s">
        <v>247</v>
      </c>
      <c r="C38" s="413" t="s">
        <v>260</v>
      </c>
      <c r="D38" s="327">
        <v>109</v>
      </c>
      <c r="E38" s="328">
        <v>44636</v>
      </c>
      <c r="F38" s="316">
        <v>7500</v>
      </c>
      <c r="G38" s="314"/>
      <c r="H38" s="311"/>
      <c r="I38" s="312"/>
      <c r="J38" s="306"/>
      <c r="K38" s="306"/>
      <c r="L38" s="306"/>
      <c r="M38" s="306"/>
      <c r="N38" s="306"/>
      <c r="O38" s="306"/>
    </row>
    <row r="39" spans="1:15" ht="24.6" thickTop="1" x14ac:dyDescent="0.3">
      <c r="A39" s="313">
        <v>30</v>
      </c>
      <c r="B39" s="334" t="s">
        <v>26</v>
      </c>
      <c r="C39" s="331" t="s">
        <v>261</v>
      </c>
      <c r="D39" s="320">
        <v>2099</v>
      </c>
      <c r="E39" s="321">
        <v>44637</v>
      </c>
      <c r="F39" s="315">
        <v>7500</v>
      </c>
      <c r="G39" s="311"/>
      <c r="H39" s="311"/>
      <c r="I39" s="312"/>
      <c r="J39" s="306"/>
      <c r="K39" s="306"/>
      <c r="L39" s="306"/>
      <c r="M39" s="306"/>
      <c r="N39" s="306"/>
      <c r="O39" s="306"/>
    </row>
    <row r="40" spans="1:15" ht="21" thickBot="1" x14ac:dyDescent="0.35">
      <c r="A40" s="313">
        <v>31</v>
      </c>
      <c r="B40" s="335" t="s">
        <v>40</v>
      </c>
      <c r="C40" s="333" t="s">
        <v>262</v>
      </c>
      <c r="D40" s="327">
        <v>548</v>
      </c>
      <c r="E40" s="328">
        <v>44637</v>
      </c>
      <c r="F40" s="316">
        <v>7500</v>
      </c>
      <c r="G40" s="314"/>
      <c r="H40" s="311"/>
      <c r="I40" s="312"/>
      <c r="J40" s="306"/>
      <c r="K40" s="306"/>
      <c r="L40" s="306"/>
      <c r="M40" s="306"/>
      <c r="N40" s="306"/>
      <c r="O40" s="306"/>
    </row>
    <row r="41" spans="1:15" ht="21" thickTop="1" x14ac:dyDescent="0.3">
      <c r="A41" s="313">
        <v>32</v>
      </c>
      <c r="B41" s="332" t="s">
        <v>24</v>
      </c>
      <c r="C41" s="330" t="s">
        <v>263</v>
      </c>
      <c r="D41" s="320">
        <v>400</v>
      </c>
      <c r="E41" s="321">
        <v>44641</v>
      </c>
      <c r="F41" s="315">
        <v>7500</v>
      </c>
      <c r="G41" s="311"/>
      <c r="H41" s="311"/>
      <c r="I41" s="312"/>
      <c r="J41" s="306"/>
      <c r="K41" s="306"/>
      <c r="L41" s="306"/>
      <c r="M41" s="306"/>
      <c r="N41" s="306"/>
      <c r="O41" s="306"/>
    </row>
    <row r="42" spans="1:15" ht="21" thickBot="1" x14ac:dyDescent="0.35">
      <c r="A42" s="313">
        <v>33</v>
      </c>
      <c r="B42" s="335" t="s">
        <v>264</v>
      </c>
      <c r="C42" s="333" t="s">
        <v>265</v>
      </c>
      <c r="D42" s="327">
        <v>128</v>
      </c>
      <c r="E42" s="328">
        <v>44641</v>
      </c>
      <c r="F42" s="316">
        <v>7500</v>
      </c>
      <c r="G42" s="314"/>
      <c r="H42" s="311"/>
      <c r="I42" s="312"/>
      <c r="J42" s="306"/>
      <c r="K42" s="306"/>
      <c r="L42" s="306"/>
      <c r="M42" s="306"/>
      <c r="N42" s="306"/>
      <c r="O42" s="306"/>
    </row>
    <row r="43" spans="1:15" ht="21.6" thickTop="1" thickBot="1" x14ac:dyDescent="0.35">
      <c r="A43" s="310">
        <v>34</v>
      </c>
      <c r="B43" s="389" t="s">
        <v>223</v>
      </c>
      <c r="C43" s="409" t="s">
        <v>266</v>
      </c>
      <c r="D43" s="376">
        <v>227</v>
      </c>
      <c r="E43" s="362">
        <v>44642</v>
      </c>
      <c r="F43" s="363">
        <v>7500</v>
      </c>
      <c r="G43" s="319"/>
      <c r="H43" s="311"/>
      <c r="I43" s="312"/>
      <c r="J43" s="306"/>
      <c r="K43" s="306"/>
      <c r="L43" s="306"/>
      <c r="M43" s="306"/>
      <c r="N43" s="306"/>
      <c r="O43" s="306"/>
    </row>
    <row r="44" spans="1:15" s="426" customFormat="1" ht="31.8" thickTop="1" x14ac:dyDescent="0.3">
      <c r="A44" s="448">
        <v>35</v>
      </c>
      <c r="B44" s="443" t="s">
        <v>290</v>
      </c>
      <c r="C44" s="442" t="s">
        <v>291</v>
      </c>
      <c r="D44" s="435">
        <v>865251</v>
      </c>
      <c r="E44" s="436">
        <v>44643</v>
      </c>
      <c r="F44" s="431">
        <v>7500</v>
      </c>
      <c r="G44" s="428"/>
      <c r="H44" s="428"/>
      <c r="I44" s="429"/>
      <c r="J44" s="427"/>
      <c r="K44" s="427"/>
      <c r="L44" s="427"/>
      <c r="M44" s="427"/>
      <c r="N44" s="427"/>
      <c r="O44" s="427"/>
    </row>
    <row r="45" spans="1:15" s="426" customFormat="1" ht="31.2" x14ac:dyDescent="0.3">
      <c r="A45" s="448">
        <v>36</v>
      </c>
      <c r="B45" s="443" t="s">
        <v>290</v>
      </c>
      <c r="C45" s="442" t="s">
        <v>292</v>
      </c>
      <c r="D45" s="435">
        <v>865252</v>
      </c>
      <c r="E45" s="436">
        <v>44643</v>
      </c>
      <c r="F45" s="430">
        <v>7500</v>
      </c>
      <c r="G45" s="428"/>
      <c r="H45" s="428"/>
      <c r="I45" s="429"/>
      <c r="J45" s="427"/>
      <c r="K45" s="427"/>
      <c r="L45" s="427"/>
      <c r="M45" s="427"/>
      <c r="N45" s="427"/>
      <c r="O45" s="427"/>
    </row>
    <row r="46" spans="1:15" s="426" customFormat="1" ht="31.2" x14ac:dyDescent="0.3">
      <c r="A46" s="448">
        <v>37</v>
      </c>
      <c r="B46" s="443" t="s">
        <v>290</v>
      </c>
      <c r="C46" s="442" t="s">
        <v>293</v>
      </c>
      <c r="D46" s="435">
        <v>865253</v>
      </c>
      <c r="E46" s="436">
        <v>44643</v>
      </c>
      <c r="F46" s="430">
        <v>7500</v>
      </c>
      <c r="G46" s="428"/>
      <c r="H46" s="428"/>
      <c r="I46" s="429"/>
      <c r="J46" s="427"/>
      <c r="K46" s="427"/>
      <c r="L46" s="427"/>
      <c r="M46" s="427"/>
      <c r="N46" s="427"/>
      <c r="O46" s="427"/>
    </row>
    <row r="47" spans="1:15" s="426" customFormat="1" ht="31.2" x14ac:dyDescent="0.3">
      <c r="A47" s="448">
        <v>38</v>
      </c>
      <c r="B47" s="443" t="s">
        <v>290</v>
      </c>
      <c r="C47" s="442" t="s">
        <v>294</v>
      </c>
      <c r="D47" s="435">
        <v>865254</v>
      </c>
      <c r="E47" s="436">
        <v>44643</v>
      </c>
      <c r="F47" s="430">
        <v>7500</v>
      </c>
      <c r="G47" s="428"/>
      <c r="H47" s="428"/>
      <c r="I47" s="429"/>
      <c r="J47" s="427"/>
      <c r="K47" s="427"/>
      <c r="L47" s="427"/>
      <c r="M47" s="427"/>
      <c r="N47" s="427"/>
      <c r="O47" s="427"/>
    </row>
    <row r="48" spans="1:15" s="426" customFormat="1" ht="21" thickBot="1" x14ac:dyDescent="0.35">
      <c r="A48" s="448">
        <v>39</v>
      </c>
      <c r="B48" s="446" t="s">
        <v>295</v>
      </c>
      <c r="C48" s="444" t="s">
        <v>296</v>
      </c>
      <c r="D48" s="439">
        <v>213</v>
      </c>
      <c r="E48" s="440">
        <v>44643</v>
      </c>
      <c r="F48" s="432">
        <v>7500</v>
      </c>
      <c r="G48" s="450"/>
      <c r="H48" s="428"/>
      <c r="I48" s="429"/>
      <c r="J48" s="427"/>
      <c r="K48" s="427"/>
      <c r="L48" s="427"/>
      <c r="M48" s="427"/>
      <c r="N48" s="427"/>
      <c r="O48" s="427"/>
    </row>
    <row r="49" spans="1:15" s="337" customFormat="1" ht="21.6" thickTop="1" thickBot="1" x14ac:dyDescent="0.35">
      <c r="A49" s="448">
        <v>40</v>
      </c>
      <c r="B49" s="438" t="s">
        <v>297</v>
      </c>
      <c r="C49" s="445" t="s">
        <v>298</v>
      </c>
      <c r="D49" s="437">
        <v>105</v>
      </c>
      <c r="E49" s="433">
        <v>44644</v>
      </c>
      <c r="F49" s="434">
        <v>7500</v>
      </c>
      <c r="G49" s="449"/>
      <c r="H49" s="428"/>
      <c r="I49" s="429"/>
      <c r="J49" s="427"/>
      <c r="K49" s="427"/>
      <c r="L49" s="427"/>
      <c r="M49" s="427"/>
      <c r="N49" s="427"/>
      <c r="O49" s="427"/>
    </row>
    <row r="50" spans="1:15" s="337" customFormat="1" ht="41.4" thickTop="1" x14ac:dyDescent="0.3">
      <c r="A50" s="448">
        <v>41</v>
      </c>
      <c r="B50" s="447" t="s">
        <v>20</v>
      </c>
      <c r="C50" s="442" t="s">
        <v>299</v>
      </c>
      <c r="D50" s="435">
        <v>597183</v>
      </c>
      <c r="E50" s="436">
        <v>44648</v>
      </c>
      <c r="F50" s="431">
        <v>7500</v>
      </c>
      <c r="G50" s="428"/>
      <c r="H50" s="428"/>
      <c r="I50" s="429"/>
      <c r="J50" s="427"/>
      <c r="K50" s="427"/>
      <c r="L50" s="427"/>
      <c r="M50" s="427"/>
      <c r="N50" s="427"/>
      <c r="O50" s="427"/>
    </row>
    <row r="51" spans="1:15" s="337" customFormat="1" ht="40.799999999999997" x14ac:dyDescent="0.3">
      <c r="A51" s="448">
        <v>42</v>
      </c>
      <c r="B51" s="447" t="s">
        <v>20</v>
      </c>
      <c r="C51" s="442" t="s">
        <v>300</v>
      </c>
      <c r="D51" s="435">
        <v>597175</v>
      </c>
      <c r="E51" s="436">
        <v>44648</v>
      </c>
      <c r="F51" s="431">
        <v>7500</v>
      </c>
      <c r="G51" s="428"/>
      <c r="H51" s="428"/>
      <c r="I51" s="429"/>
      <c r="J51" s="427"/>
      <c r="K51" s="427"/>
      <c r="L51" s="427"/>
      <c r="M51" s="427"/>
      <c r="N51" s="427"/>
      <c r="O51" s="427"/>
    </row>
    <row r="52" spans="1:15" s="337" customFormat="1" ht="31.2" x14ac:dyDescent="0.3">
      <c r="A52" s="448">
        <v>43</v>
      </c>
      <c r="B52" s="443" t="s">
        <v>301</v>
      </c>
      <c r="C52" s="442" t="s">
        <v>302</v>
      </c>
      <c r="D52" s="435">
        <v>440555</v>
      </c>
      <c r="E52" s="436">
        <v>44648</v>
      </c>
      <c r="F52" s="431">
        <v>7500</v>
      </c>
      <c r="G52" s="428"/>
      <c r="H52" s="428"/>
      <c r="I52" s="429"/>
      <c r="J52" s="427"/>
      <c r="K52" s="427"/>
      <c r="L52" s="427"/>
      <c r="M52" s="427"/>
      <c r="N52" s="427"/>
      <c r="O52" s="427"/>
    </row>
    <row r="53" spans="1:15" s="337" customFormat="1" ht="40.799999999999997" x14ac:dyDescent="0.3">
      <c r="A53" s="448">
        <v>44</v>
      </c>
      <c r="B53" s="447" t="s">
        <v>20</v>
      </c>
      <c r="C53" s="442" t="s">
        <v>303</v>
      </c>
      <c r="D53" s="435">
        <v>597178</v>
      </c>
      <c r="E53" s="436">
        <v>44648</v>
      </c>
      <c r="F53" s="431">
        <v>7500</v>
      </c>
      <c r="G53" s="428"/>
      <c r="H53" s="428"/>
      <c r="I53" s="429"/>
      <c r="J53" s="427"/>
      <c r="K53" s="427"/>
      <c r="L53" s="427"/>
      <c r="M53" s="427"/>
      <c r="N53" s="427"/>
      <c r="O53" s="427"/>
    </row>
    <row r="54" spans="1:15" s="337" customFormat="1" ht="40.799999999999997" x14ac:dyDescent="0.3">
      <c r="A54" s="448">
        <v>45</v>
      </c>
      <c r="B54" s="447" t="s">
        <v>20</v>
      </c>
      <c r="C54" s="442" t="s">
        <v>304</v>
      </c>
      <c r="D54" s="435">
        <v>597170</v>
      </c>
      <c r="E54" s="436">
        <v>44648</v>
      </c>
      <c r="F54" s="431">
        <v>7500</v>
      </c>
      <c r="G54" s="428"/>
      <c r="H54" s="428"/>
      <c r="I54" s="429"/>
      <c r="J54" s="427"/>
      <c r="K54" s="427"/>
      <c r="L54" s="427"/>
      <c r="M54" s="427"/>
      <c r="N54" s="427"/>
      <c r="O54" s="427"/>
    </row>
    <row r="55" spans="1:15" s="337" customFormat="1" ht="31.8" thickBot="1" x14ac:dyDescent="0.35">
      <c r="A55" s="448">
        <v>46</v>
      </c>
      <c r="B55" s="446" t="s">
        <v>301</v>
      </c>
      <c r="C55" s="444" t="s">
        <v>305</v>
      </c>
      <c r="D55" s="439">
        <v>440557</v>
      </c>
      <c r="E55" s="440">
        <v>44648</v>
      </c>
      <c r="F55" s="441">
        <v>7500</v>
      </c>
      <c r="G55" s="450"/>
      <c r="H55" s="428"/>
      <c r="I55" s="429"/>
      <c r="J55" s="427"/>
      <c r="K55" s="427"/>
      <c r="L55" s="427"/>
      <c r="M55" s="427"/>
      <c r="N55" s="427"/>
      <c r="O55" s="427"/>
    </row>
    <row r="56" spans="1:15" ht="21.6" thickTop="1" thickBot="1" x14ac:dyDescent="0.35">
      <c r="A56" s="448">
        <v>47</v>
      </c>
      <c r="B56" s="438" t="s">
        <v>306</v>
      </c>
      <c r="C56" s="445" t="s">
        <v>307</v>
      </c>
      <c r="D56" s="437">
        <v>2567</v>
      </c>
      <c r="E56" s="433">
        <v>44649</v>
      </c>
      <c r="F56" s="434">
        <v>7500</v>
      </c>
      <c r="G56" s="449"/>
      <c r="H56" s="428"/>
      <c r="I56" s="429"/>
      <c r="J56" s="427"/>
      <c r="K56" s="427"/>
      <c r="L56" s="427"/>
      <c r="M56" s="427"/>
      <c r="N56" s="427"/>
      <c r="O56" s="427"/>
    </row>
    <row r="57" spans="1:15" ht="15" thickTop="1" x14ac:dyDescent="0.3">
      <c r="A57" s="410"/>
      <c r="B57" s="410"/>
      <c r="C57" s="411" t="s">
        <v>39</v>
      </c>
      <c r="D57" s="410"/>
      <c r="E57" s="369"/>
      <c r="F57" s="396"/>
      <c r="G57" s="385"/>
      <c r="H57" s="370"/>
      <c r="I57" s="371"/>
      <c r="J57" s="337"/>
      <c r="K57" s="337"/>
      <c r="L57" s="337"/>
      <c r="M57" s="337"/>
      <c r="N57" s="337"/>
      <c r="O57" s="337"/>
    </row>
    <row r="58" spans="1:15" ht="15.6" x14ac:dyDescent="0.3">
      <c r="A58" s="338"/>
      <c r="B58" s="1933" t="s">
        <v>33</v>
      </c>
      <c r="C58" s="1892"/>
      <c r="D58" s="1892"/>
      <c r="E58" s="1892"/>
      <c r="F58" s="1893"/>
      <c r="G58" s="337"/>
      <c r="H58" s="337"/>
      <c r="I58" s="340"/>
      <c r="J58" s="337"/>
      <c r="K58" s="337"/>
      <c r="L58" s="337"/>
      <c r="M58" s="337"/>
      <c r="N58" s="337"/>
      <c r="O58" s="337"/>
    </row>
    <row r="59" spans="1:15" ht="24.6" thickBot="1" x14ac:dyDescent="0.35">
      <c r="A59" s="338">
        <v>1</v>
      </c>
      <c r="B59" s="377" t="s">
        <v>215</v>
      </c>
      <c r="C59" s="356" t="s">
        <v>216</v>
      </c>
      <c r="D59" s="343">
        <v>63</v>
      </c>
      <c r="E59" s="357">
        <v>44620</v>
      </c>
      <c r="F59" s="358">
        <v>750</v>
      </c>
      <c r="G59" s="353"/>
      <c r="H59" s="337"/>
      <c r="I59" s="340"/>
      <c r="J59" s="337"/>
      <c r="K59" s="337"/>
      <c r="L59" s="337"/>
      <c r="M59" s="337"/>
      <c r="N59" s="337"/>
      <c r="O59" s="337"/>
    </row>
    <row r="60" spans="1:15" ht="27.6" thickTop="1" thickBot="1" x14ac:dyDescent="0.35">
      <c r="A60" s="338">
        <v>2</v>
      </c>
      <c r="B60" s="387" t="s">
        <v>217</v>
      </c>
      <c r="C60" s="360" t="s">
        <v>218</v>
      </c>
      <c r="D60" s="361">
        <v>151</v>
      </c>
      <c r="E60" s="362">
        <v>44621</v>
      </c>
      <c r="F60" s="363">
        <v>750</v>
      </c>
      <c r="G60" s="364"/>
      <c r="H60" s="337"/>
      <c r="I60" s="340"/>
      <c r="J60" s="337"/>
      <c r="K60" s="337"/>
      <c r="L60" s="337"/>
      <c r="M60" s="337"/>
      <c r="N60" s="337"/>
      <c r="O60" s="337"/>
    </row>
    <row r="61" spans="1:15" ht="31.2" thickTop="1" x14ac:dyDescent="0.3">
      <c r="A61" s="338">
        <v>3</v>
      </c>
      <c r="B61" s="406" t="s">
        <v>219</v>
      </c>
      <c r="C61" s="342" t="s">
        <v>220</v>
      </c>
      <c r="D61" s="372">
        <v>695703</v>
      </c>
      <c r="E61" s="354">
        <v>44622</v>
      </c>
      <c r="F61" s="355">
        <v>750</v>
      </c>
      <c r="G61" s="337"/>
      <c r="H61" s="337"/>
      <c r="I61" s="340"/>
      <c r="J61" s="337"/>
      <c r="K61" s="337"/>
      <c r="L61" s="337"/>
      <c r="M61" s="337"/>
      <c r="N61" s="337"/>
      <c r="O61" s="337"/>
    </row>
    <row r="62" spans="1:15" ht="30.6" x14ac:dyDescent="0.3">
      <c r="A62" s="338">
        <v>4</v>
      </c>
      <c r="B62" s="406" t="s">
        <v>219</v>
      </c>
      <c r="C62" s="342" t="s">
        <v>221</v>
      </c>
      <c r="D62" s="372">
        <v>723560</v>
      </c>
      <c r="E62" s="346">
        <v>44622</v>
      </c>
      <c r="F62" s="341">
        <v>750</v>
      </c>
      <c r="G62" s="337"/>
      <c r="H62" s="337"/>
      <c r="I62" s="340"/>
      <c r="J62" s="336"/>
      <c r="K62" s="336"/>
      <c r="L62" s="336"/>
      <c r="M62" s="336"/>
      <c r="N62" s="336"/>
      <c r="O62" s="336"/>
    </row>
    <row r="63" spans="1:15" ht="31.2" thickBot="1" x14ac:dyDescent="0.35">
      <c r="A63" s="338">
        <v>5</v>
      </c>
      <c r="B63" s="407" t="s">
        <v>219</v>
      </c>
      <c r="C63" s="359" t="s">
        <v>222</v>
      </c>
      <c r="D63" s="343">
        <v>714387</v>
      </c>
      <c r="E63" s="357">
        <v>44622</v>
      </c>
      <c r="F63" s="358">
        <v>750</v>
      </c>
      <c r="G63" s="353"/>
      <c r="H63" s="337"/>
      <c r="I63" s="340"/>
      <c r="J63" s="336"/>
      <c r="K63" s="336"/>
      <c r="L63" s="336"/>
      <c r="M63" s="336"/>
      <c r="N63" s="336"/>
      <c r="O63" s="336"/>
    </row>
    <row r="64" spans="1:15" ht="42.6" thickTop="1" thickBot="1" x14ac:dyDescent="0.35">
      <c r="A64" s="338">
        <v>6</v>
      </c>
      <c r="B64" s="387" t="s">
        <v>267</v>
      </c>
      <c r="C64" s="374" t="s">
        <v>268</v>
      </c>
      <c r="D64" s="361">
        <v>416760</v>
      </c>
      <c r="E64" s="362">
        <v>44631</v>
      </c>
      <c r="F64" s="363">
        <v>750</v>
      </c>
      <c r="G64" s="364"/>
      <c r="H64" s="337"/>
      <c r="I64" s="340"/>
      <c r="J64" s="336"/>
      <c r="K64" s="336"/>
      <c r="L64" s="336"/>
      <c r="M64" s="336"/>
      <c r="N64" s="336"/>
      <c r="O64" s="336"/>
    </row>
    <row r="65" spans="1:15" ht="31.2" thickTop="1" x14ac:dyDescent="0.3">
      <c r="A65" s="338">
        <v>7</v>
      </c>
      <c r="B65" s="122" t="s">
        <v>269</v>
      </c>
      <c r="C65" s="404" t="s">
        <v>270</v>
      </c>
      <c r="D65" s="397">
        <v>267</v>
      </c>
      <c r="E65" s="373">
        <v>44637</v>
      </c>
      <c r="F65" s="355">
        <v>750</v>
      </c>
      <c r="G65" s="337"/>
      <c r="H65" s="337"/>
      <c r="I65" s="340"/>
      <c r="J65" s="336"/>
      <c r="K65" s="336"/>
      <c r="L65" s="336"/>
      <c r="M65" s="336"/>
      <c r="N65" s="336"/>
      <c r="O65" s="336"/>
    </row>
    <row r="66" spans="1:15" ht="21" thickBot="1" x14ac:dyDescent="0.35">
      <c r="A66" s="338">
        <v>8</v>
      </c>
      <c r="B66" s="119" t="s">
        <v>271</v>
      </c>
      <c r="C66" s="402" t="s">
        <v>272</v>
      </c>
      <c r="D66" s="403">
        <v>1277</v>
      </c>
      <c r="E66" s="357">
        <v>44637</v>
      </c>
      <c r="F66" s="398">
        <v>750</v>
      </c>
      <c r="G66" s="353"/>
      <c r="H66" s="337"/>
      <c r="I66" s="340"/>
      <c r="J66" s="336"/>
      <c r="K66" s="336"/>
      <c r="L66" s="336"/>
      <c r="M66" s="336"/>
      <c r="N66" s="336"/>
      <c r="O66" s="336"/>
    </row>
    <row r="67" spans="1:15" ht="31.2" thickTop="1" x14ac:dyDescent="0.3">
      <c r="A67" s="338">
        <v>9</v>
      </c>
      <c r="B67" s="422" t="s">
        <v>273</v>
      </c>
      <c r="C67" s="424" t="s">
        <v>288</v>
      </c>
      <c r="D67" s="372">
        <v>10</v>
      </c>
      <c r="E67" s="373">
        <v>44637</v>
      </c>
      <c r="F67" s="355">
        <v>750</v>
      </c>
      <c r="G67" s="337"/>
      <c r="H67" s="337"/>
      <c r="I67" s="340"/>
      <c r="J67" s="336"/>
      <c r="K67" s="336"/>
      <c r="L67" s="336"/>
      <c r="M67" s="336"/>
      <c r="N67" s="336"/>
      <c r="O67" s="336"/>
    </row>
    <row r="68" spans="1:15" ht="36.6" customHeight="1" thickBot="1" x14ac:dyDescent="0.35">
      <c r="A68" s="338">
        <v>10</v>
      </c>
      <c r="B68" s="423" t="s">
        <v>274</v>
      </c>
      <c r="C68" s="425" t="s">
        <v>289</v>
      </c>
      <c r="D68" s="403">
        <v>1</v>
      </c>
      <c r="E68" s="357">
        <v>44637</v>
      </c>
      <c r="F68" s="398">
        <v>750</v>
      </c>
      <c r="G68" s="353"/>
      <c r="H68" s="337"/>
      <c r="I68" s="340"/>
      <c r="J68" s="336"/>
      <c r="K68" s="336"/>
      <c r="L68" s="336"/>
      <c r="M68" s="336"/>
      <c r="N68" s="336"/>
      <c r="O68" s="336"/>
    </row>
    <row r="69" spans="1:15" ht="21" thickTop="1" x14ac:dyDescent="0.3">
      <c r="A69" s="338">
        <v>11</v>
      </c>
      <c r="B69" s="405" t="s">
        <v>275</v>
      </c>
      <c r="C69" s="342" t="s">
        <v>276</v>
      </c>
      <c r="D69" s="372">
        <v>1457</v>
      </c>
      <c r="E69" s="354">
        <v>44641</v>
      </c>
      <c r="F69" s="355">
        <v>750</v>
      </c>
      <c r="G69" s="337"/>
      <c r="H69" s="337"/>
      <c r="I69" s="340"/>
      <c r="J69" s="336"/>
      <c r="K69" s="336"/>
      <c r="L69" s="336"/>
      <c r="M69" s="336"/>
      <c r="N69" s="336"/>
      <c r="O69" s="336"/>
    </row>
    <row r="70" spans="1:15" ht="31.2" thickBot="1" x14ac:dyDescent="0.35">
      <c r="A70" s="338">
        <v>12</v>
      </c>
      <c r="B70" s="399" t="s">
        <v>277</v>
      </c>
      <c r="C70" s="359" t="s">
        <v>278</v>
      </c>
      <c r="D70" s="343">
        <v>676</v>
      </c>
      <c r="E70" s="357">
        <v>44641</v>
      </c>
      <c r="F70" s="398">
        <v>750</v>
      </c>
      <c r="G70" s="353"/>
      <c r="H70" s="337"/>
      <c r="I70" s="340"/>
      <c r="J70" s="336"/>
      <c r="K70" s="336"/>
      <c r="L70" s="336"/>
      <c r="M70" s="336"/>
      <c r="N70" s="336"/>
      <c r="O70" s="336"/>
    </row>
    <row r="71" spans="1:15" ht="31.8" thickTop="1" thickBot="1" x14ac:dyDescent="0.35">
      <c r="A71" s="453">
        <v>13</v>
      </c>
      <c r="B71" s="459" t="s">
        <v>308</v>
      </c>
      <c r="C71" s="458" t="s">
        <v>309</v>
      </c>
      <c r="D71" s="455">
        <v>474073</v>
      </c>
      <c r="E71" s="456">
        <v>44643</v>
      </c>
      <c r="F71" s="457">
        <v>750</v>
      </c>
      <c r="G71" s="461"/>
      <c r="H71" s="452"/>
      <c r="I71" s="454"/>
      <c r="J71" s="451"/>
      <c r="K71" s="451"/>
      <c r="L71" s="451"/>
      <c r="M71" s="451"/>
      <c r="N71" s="451"/>
      <c r="O71" s="451"/>
    </row>
    <row r="72" spans="1:15" ht="21.6" thickTop="1" thickBot="1" x14ac:dyDescent="0.35">
      <c r="A72" s="453">
        <v>14</v>
      </c>
      <c r="B72" s="459" t="s">
        <v>21</v>
      </c>
      <c r="C72" s="458" t="s">
        <v>310</v>
      </c>
      <c r="D72" s="455">
        <v>9230</v>
      </c>
      <c r="E72" s="456">
        <v>44644</v>
      </c>
      <c r="F72" s="457">
        <v>750</v>
      </c>
      <c r="G72" s="461"/>
      <c r="H72" s="452"/>
      <c r="I72" s="454"/>
      <c r="J72" s="451"/>
      <c r="K72" s="451"/>
      <c r="L72" s="451"/>
      <c r="M72" s="451"/>
      <c r="N72" s="451"/>
      <c r="O72" s="451"/>
    </row>
    <row r="73" spans="1:15" s="428" customFormat="1" ht="32.4" thickTop="1" thickBot="1" x14ac:dyDescent="0.35">
      <c r="A73" s="453">
        <v>15</v>
      </c>
      <c r="B73" s="459" t="s">
        <v>311</v>
      </c>
      <c r="C73" s="458" t="s">
        <v>312</v>
      </c>
      <c r="D73" s="455">
        <v>971707</v>
      </c>
      <c r="E73" s="456">
        <v>44644</v>
      </c>
      <c r="F73" s="457">
        <v>750</v>
      </c>
      <c r="G73" s="461"/>
      <c r="H73" s="452"/>
      <c r="I73" s="454"/>
      <c r="J73" s="451"/>
      <c r="K73" s="451"/>
      <c r="L73" s="451"/>
      <c r="M73" s="451"/>
      <c r="N73" s="451"/>
      <c r="O73" s="451"/>
    </row>
    <row r="74" spans="1:15" ht="31.8" thickTop="1" thickBot="1" x14ac:dyDescent="0.35">
      <c r="A74" s="453">
        <v>16</v>
      </c>
      <c r="B74" s="460" t="s">
        <v>313</v>
      </c>
      <c r="C74" s="458" t="s">
        <v>314</v>
      </c>
      <c r="D74" s="455">
        <v>621</v>
      </c>
      <c r="E74" s="456">
        <v>44649</v>
      </c>
      <c r="F74" s="457">
        <v>750</v>
      </c>
      <c r="G74" s="461"/>
      <c r="H74" s="452"/>
      <c r="I74" s="454"/>
      <c r="J74" s="451"/>
      <c r="K74" s="451"/>
      <c r="L74" s="451"/>
      <c r="M74" s="451"/>
      <c r="N74" s="451"/>
      <c r="O74" s="451"/>
    </row>
    <row r="75" spans="1:15" ht="15" thickTop="1" x14ac:dyDescent="0.3">
      <c r="A75" s="365"/>
      <c r="B75" s="366"/>
      <c r="C75" s="367" t="s">
        <v>39</v>
      </c>
      <c r="D75" s="368"/>
      <c r="E75" s="369"/>
      <c r="F75" s="396"/>
      <c r="G75" s="385"/>
      <c r="H75" s="370"/>
      <c r="I75" s="371"/>
      <c r="J75" s="370"/>
      <c r="K75" s="370"/>
      <c r="L75" s="370"/>
      <c r="M75" s="370"/>
      <c r="N75" s="370"/>
      <c r="O75" s="370"/>
    </row>
    <row r="76" spans="1:15" ht="15.6" x14ac:dyDescent="0.3">
      <c r="A76" s="378"/>
      <c r="B76" s="1931" t="s">
        <v>35</v>
      </c>
      <c r="C76" s="1931"/>
      <c r="D76" s="1931"/>
      <c r="E76" s="1931"/>
      <c r="F76" s="1932"/>
      <c r="G76" s="337"/>
      <c r="H76" s="337"/>
      <c r="I76" s="340"/>
      <c r="J76" s="337"/>
      <c r="K76" s="337"/>
      <c r="L76" s="337"/>
      <c r="M76" s="337"/>
      <c r="N76" s="337"/>
      <c r="O76" s="337"/>
    </row>
    <row r="77" spans="1:15" ht="15.6" x14ac:dyDescent="0.3">
      <c r="A77" s="378"/>
      <c r="B77" s="378"/>
      <c r="C77" s="378"/>
      <c r="D77" s="378"/>
      <c r="E77" s="379"/>
      <c r="F77" s="380"/>
      <c r="G77" s="337"/>
      <c r="H77" s="337"/>
      <c r="I77" s="340"/>
      <c r="J77" s="337"/>
      <c r="K77" s="337"/>
      <c r="L77" s="337"/>
      <c r="M77" s="337"/>
      <c r="N77" s="337"/>
      <c r="O77" s="337"/>
    </row>
    <row r="78" spans="1:15" x14ac:dyDescent="0.3">
      <c r="A78" s="381"/>
      <c r="B78" s="381"/>
      <c r="C78" s="382" t="s">
        <v>39</v>
      </c>
      <c r="D78" s="381"/>
      <c r="E78" s="383"/>
      <c r="F78" s="384">
        <v>0</v>
      </c>
      <c r="G78" s="385"/>
      <c r="H78" s="370"/>
      <c r="I78" s="371"/>
      <c r="J78" s="370"/>
      <c r="K78" s="370"/>
      <c r="L78" s="370"/>
      <c r="M78" s="370"/>
      <c r="N78" s="370"/>
      <c r="O78" s="370"/>
    </row>
    <row r="79" spans="1:15" ht="15.6" x14ac:dyDescent="0.3">
      <c r="A79" s="338"/>
      <c r="B79" s="1892" t="s">
        <v>36</v>
      </c>
      <c r="C79" s="1892"/>
      <c r="D79" s="1892"/>
      <c r="E79" s="1892"/>
      <c r="F79" s="1893"/>
      <c r="G79" s="337"/>
      <c r="H79" s="337"/>
      <c r="I79" s="340"/>
      <c r="J79" s="337"/>
      <c r="K79" s="337"/>
      <c r="L79" s="337"/>
      <c r="M79" s="337"/>
      <c r="N79" s="337"/>
      <c r="O79" s="337"/>
    </row>
    <row r="80" spans="1:15" ht="24" x14ac:dyDescent="0.3">
      <c r="A80" s="338">
        <v>1</v>
      </c>
      <c r="B80" s="392" t="s">
        <v>223</v>
      </c>
      <c r="C80" s="390" t="s">
        <v>224</v>
      </c>
      <c r="D80" s="347">
        <v>155</v>
      </c>
      <c r="E80" s="348">
        <v>44617</v>
      </c>
      <c r="F80" s="349">
        <v>750</v>
      </c>
      <c r="G80" s="337"/>
      <c r="H80" s="337"/>
      <c r="I80" s="345"/>
      <c r="J80" s="345"/>
      <c r="K80" s="345"/>
      <c r="L80" s="345"/>
      <c r="M80" s="345"/>
      <c r="N80" s="345"/>
      <c r="O80" s="345"/>
    </row>
    <row r="81" spans="1:15" ht="31.8" thickBot="1" x14ac:dyDescent="0.35">
      <c r="A81" s="338">
        <v>2</v>
      </c>
      <c r="B81" s="393" t="s">
        <v>225</v>
      </c>
      <c r="C81" s="391" t="s">
        <v>226</v>
      </c>
      <c r="D81" s="350">
        <v>447</v>
      </c>
      <c r="E81" s="351">
        <v>44620</v>
      </c>
      <c r="F81" s="352">
        <v>750</v>
      </c>
      <c r="G81" s="353"/>
      <c r="H81" s="337"/>
      <c r="I81" s="344"/>
      <c r="J81" s="344"/>
      <c r="K81" s="344"/>
      <c r="L81" s="344"/>
      <c r="M81" s="344"/>
      <c r="N81" s="344"/>
      <c r="O81" s="344"/>
    </row>
    <row r="82" spans="1:15" ht="43.8" customHeight="1" thickTop="1" thickBot="1" x14ac:dyDescent="0.35">
      <c r="A82" s="338">
        <v>3</v>
      </c>
      <c r="B82" s="389" t="s">
        <v>227</v>
      </c>
      <c r="C82" s="375" t="s">
        <v>228</v>
      </c>
      <c r="D82" s="376">
        <v>252</v>
      </c>
      <c r="E82" s="362">
        <v>44622</v>
      </c>
      <c r="F82" s="386">
        <v>750</v>
      </c>
      <c r="G82" s="364"/>
      <c r="H82" s="337"/>
      <c r="I82" s="344"/>
      <c r="J82" s="344"/>
      <c r="K82" s="344"/>
      <c r="L82" s="344"/>
      <c r="M82" s="344"/>
      <c r="N82" s="344"/>
      <c r="O82" s="344"/>
    </row>
    <row r="83" spans="1:15" ht="32.4" thickTop="1" thickBot="1" x14ac:dyDescent="0.35">
      <c r="A83" s="338">
        <v>4</v>
      </c>
      <c r="B83" s="389" t="s">
        <v>229</v>
      </c>
      <c r="C83" s="375" t="s">
        <v>279</v>
      </c>
      <c r="D83" s="376">
        <v>318</v>
      </c>
      <c r="E83" s="362">
        <v>44624</v>
      </c>
      <c r="F83" s="386">
        <v>750</v>
      </c>
      <c r="G83" s="364"/>
      <c r="H83" s="337"/>
      <c r="I83" s="344"/>
      <c r="J83" s="344"/>
      <c r="K83" s="344"/>
      <c r="L83" s="344"/>
      <c r="M83" s="344"/>
      <c r="N83" s="344"/>
      <c r="O83" s="344"/>
    </row>
    <row r="84" spans="1:15" ht="37.799999999999997" thickTop="1" thickBot="1" x14ac:dyDescent="0.35">
      <c r="A84" s="338">
        <v>5</v>
      </c>
      <c r="B84" s="394" t="s">
        <v>230</v>
      </c>
      <c r="C84" s="395" t="s">
        <v>231</v>
      </c>
      <c r="D84" s="376">
        <v>545119</v>
      </c>
      <c r="E84" s="362">
        <v>44629</v>
      </c>
      <c r="F84" s="386">
        <v>750</v>
      </c>
      <c r="G84" s="364"/>
      <c r="H84" s="337"/>
      <c r="I84" s="344"/>
      <c r="J84" s="344"/>
      <c r="K84" s="344"/>
      <c r="L84" s="344"/>
      <c r="M84" s="344"/>
      <c r="N84" s="344"/>
      <c r="O84" s="344"/>
    </row>
    <row r="85" spans="1:15" ht="30" thickTop="1" thickBot="1" x14ac:dyDescent="0.35">
      <c r="A85" s="338">
        <v>6</v>
      </c>
      <c r="B85" s="400" t="s">
        <v>280</v>
      </c>
      <c r="C85" s="374" t="s">
        <v>281</v>
      </c>
      <c r="D85" s="361">
        <v>506735</v>
      </c>
      <c r="E85" s="388">
        <v>44635</v>
      </c>
      <c r="F85" s="386">
        <v>750</v>
      </c>
      <c r="G85" s="364"/>
      <c r="H85" s="337"/>
      <c r="I85" s="340"/>
      <c r="J85" s="337"/>
      <c r="K85" s="337"/>
      <c r="L85" s="337"/>
      <c r="M85" s="337"/>
      <c r="N85" s="337"/>
      <c r="O85" s="337"/>
    </row>
    <row r="86" spans="1:15" ht="21.6" thickTop="1" thickBot="1" x14ac:dyDescent="0.35">
      <c r="A86" s="338">
        <v>7</v>
      </c>
      <c r="B86" s="400" t="s">
        <v>282</v>
      </c>
      <c r="C86" s="374" t="s">
        <v>283</v>
      </c>
      <c r="D86" s="361">
        <v>82</v>
      </c>
      <c r="E86" s="388">
        <v>44637</v>
      </c>
      <c r="F86" s="386">
        <v>750</v>
      </c>
      <c r="G86" s="364"/>
      <c r="H86" s="337"/>
      <c r="I86" s="340"/>
      <c r="J86" s="337"/>
      <c r="K86" s="337"/>
      <c r="L86" s="337"/>
      <c r="M86" s="337"/>
      <c r="N86" s="337"/>
      <c r="O86" s="337"/>
    </row>
    <row r="87" spans="1:15" ht="32.4" thickTop="1" thickBot="1" x14ac:dyDescent="0.35">
      <c r="A87" s="338">
        <v>8</v>
      </c>
      <c r="B87" s="400" t="s">
        <v>284</v>
      </c>
      <c r="C87" s="374" t="s">
        <v>285</v>
      </c>
      <c r="D87" s="361">
        <v>402</v>
      </c>
      <c r="E87" s="388">
        <v>44638</v>
      </c>
      <c r="F87" s="386">
        <v>750</v>
      </c>
      <c r="G87" s="364"/>
      <c r="H87" s="337"/>
      <c r="I87" s="340"/>
      <c r="J87" s="337"/>
      <c r="K87" s="337"/>
      <c r="L87" s="337"/>
      <c r="M87" s="337"/>
      <c r="N87" s="337"/>
      <c r="O87" s="337"/>
    </row>
    <row r="88" spans="1:15" ht="25.2" thickTop="1" thickBot="1" x14ac:dyDescent="0.35">
      <c r="A88" s="338">
        <v>9</v>
      </c>
      <c r="B88" s="408" t="s">
        <v>286</v>
      </c>
      <c r="C88" s="374" t="s">
        <v>287</v>
      </c>
      <c r="D88" s="361">
        <v>324</v>
      </c>
      <c r="E88" s="388">
        <v>44642</v>
      </c>
      <c r="F88" s="386">
        <v>750</v>
      </c>
      <c r="G88" s="364"/>
      <c r="H88" s="337"/>
      <c r="I88" s="340"/>
      <c r="J88" s="336"/>
      <c r="K88" s="336"/>
      <c r="L88" s="336"/>
      <c r="M88" s="336"/>
      <c r="N88" s="336"/>
      <c r="O88" s="336"/>
    </row>
    <row r="89" spans="1:15" ht="21.6" thickTop="1" thickBot="1" x14ac:dyDescent="0.35">
      <c r="A89" s="463">
        <v>10</v>
      </c>
      <c r="B89" s="472" t="s">
        <v>269</v>
      </c>
      <c r="C89" s="467" t="s">
        <v>315</v>
      </c>
      <c r="D89" s="466">
        <v>296</v>
      </c>
      <c r="E89" s="469">
        <v>44644</v>
      </c>
      <c r="F89" s="468">
        <v>750</v>
      </c>
      <c r="G89" s="473"/>
      <c r="H89" s="462"/>
      <c r="I89" s="464"/>
      <c r="J89" s="462"/>
      <c r="K89" s="462"/>
      <c r="L89" s="462"/>
      <c r="M89" s="462"/>
      <c r="N89" s="462"/>
      <c r="O89" s="462"/>
    </row>
    <row r="90" spans="1:15" ht="25.2" thickTop="1" thickBot="1" x14ac:dyDescent="0.35">
      <c r="A90" s="463">
        <v>11</v>
      </c>
      <c r="B90" s="472" t="s">
        <v>316</v>
      </c>
      <c r="C90" s="465" t="s">
        <v>317</v>
      </c>
      <c r="D90" s="470">
        <v>154</v>
      </c>
      <c r="E90" s="471">
        <v>44645</v>
      </c>
      <c r="F90" s="468">
        <v>750</v>
      </c>
      <c r="G90" s="473"/>
      <c r="H90" s="462"/>
      <c r="I90" s="464"/>
      <c r="J90" s="462"/>
      <c r="K90" s="462"/>
      <c r="L90" s="462"/>
      <c r="M90" s="462"/>
      <c r="N90" s="462"/>
      <c r="O90" s="462"/>
    </row>
    <row r="91" spans="1:15" ht="25.2" thickTop="1" thickBot="1" x14ac:dyDescent="0.35">
      <c r="A91" s="463">
        <v>12</v>
      </c>
      <c r="B91" s="474" t="s">
        <v>26</v>
      </c>
      <c r="C91" s="465" t="s">
        <v>318</v>
      </c>
      <c r="D91" s="466">
        <v>2463</v>
      </c>
      <c r="E91" s="469">
        <v>44649</v>
      </c>
      <c r="F91" s="468">
        <v>750</v>
      </c>
      <c r="G91" s="473"/>
      <c r="H91" s="462"/>
      <c r="I91" s="464"/>
      <c r="J91" s="462"/>
      <c r="K91" s="462"/>
      <c r="L91" s="462"/>
      <c r="M91" s="462"/>
      <c r="N91" s="462"/>
      <c r="O91" s="462"/>
    </row>
  </sheetData>
  <mergeCells count="14">
    <mergeCell ref="H11:L11"/>
    <mergeCell ref="D6:F6"/>
    <mergeCell ref="D7:F7"/>
    <mergeCell ref="B9:F9"/>
    <mergeCell ref="B79:F79"/>
    <mergeCell ref="B58:F58"/>
    <mergeCell ref="B76:F76"/>
    <mergeCell ref="A1:F1"/>
    <mergeCell ref="A2:F2"/>
    <mergeCell ref="A3:F3"/>
    <mergeCell ref="A5:F5"/>
    <mergeCell ref="A6:A8"/>
    <mergeCell ref="B6:B8"/>
    <mergeCell ref="C6:C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topLeftCell="A112" zoomScale="85" zoomScaleNormal="85" workbookViewId="0">
      <selection activeCell="A94" sqref="A94:O94"/>
    </sheetView>
  </sheetViews>
  <sheetFormatPr defaultRowHeight="14.4" x14ac:dyDescent="0.3"/>
  <cols>
    <col min="1" max="1" width="4" style="28" customWidth="1"/>
    <col min="2" max="2" width="48.21875" customWidth="1"/>
    <col min="3" max="3" width="51" customWidth="1"/>
    <col min="4" max="4" width="11.44140625" customWidth="1"/>
    <col min="5" max="5" width="21.77734375" customWidth="1"/>
    <col min="6" max="6" width="16.109375" customWidth="1"/>
  </cols>
  <sheetData>
    <row r="1" spans="1:15" s="6" customFormat="1" ht="15.6" x14ac:dyDescent="0.3">
      <c r="A1" s="1895" t="s">
        <v>7</v>
      </c>
      <c r="B1" s="1895"/>
      <c r="C1" s="1895"/>
      <c r="D1" s="1895"/>
      <c r="E1" s="1895"/>
      <c r="F1" s="1895"/>
      <c r="G1" s="482"/>
      <c r="H1" s="482"/>
      <c r="I1" s="482"/>
      <c r="J1" s="482"/>
      <c r="K1" s="482"/>
      <c r="L1" s="482"/>
      <c r="M1" s="482"/>
      <c r="N1" s="482"/>
      <c r="O1" s="9"/>
    </row>
    <row r="2" spans="1:15" s="6" customFormat="1" ht="15.6" x14ac:dyDescent="0.3">
      <c r="A2" s="1895" t="s">
        <v>5</v>
      </c>
      <c r="B2" s="1895"/>
      <c r="C2" s="1895"/>
      <c r="D2" s="1895"/>
      <c r="E2" s="1895"/>
      <c r="F2" s="1895"/>
      <c r="G2" s="482"/>
      <c r="H2" s="482"/>
      <c r="I2" s="482"/>
      <c r="J2" s="482"/>
      <c r="K2" s="482"/>
      <c r="L2" s="482"/>
      <c r="M2" s="482"/>
      <c r="N2" s="482"/>
      <c r="O2" s="9"/>
    </row>
    <row r="3" spans="1:15" s="6" customFormat="1" ht="15.6" x14ac:dyDescent="0.3">
      <c r="A3" s="1895" t="s">
        <v>29</v>
      </c>
      <c r="B3" s="1895"/>
      <c r="C3" s="1895"/>
      <c r="D3" s="1895"/>
      <c r="E3" s="1895"/>
      <c r="F3" s="1895"/>
      <c r="G3" s="482"/>
      <c r="H3" s="482"/>
      <c r="I3" s="482"/>
      <c r="J3" s="482"/>
      <c r="K3" s="482"/>
      <c r="L3" s="482"/>
      <c r="M3" s="482"/>
      <c r="N3" s="482"/>
      <c r="O3" s="9"/>
    </row>
    <row r="4" spans="1:15" s="6" customFormat="1" ht="13.8" x14ac:dyDescent="0.3">
      <c r="A4" s="88"/>
      <c r="B4" s="38"/>
      <c r="C4" s="52"/>
      <c r="D4" s="82"/>
      <c r="E4" s="73"/>
      <c r="F4" s="75"/>
      <c r="G4" s="37"/>
      <c r="H4" s="37"/>
      <c r="I4" s="37"/>
      <c r="J4" s="37"/>
      <c r="K4" s="37"/>
      <c r="L4" s="37"/>
      <c r="M4" s="37"/>
      <c r="N4" s="37"/>
      <c r="O4" s="9"/>
    </row>
    <row r="5" spans="1:15" ht="48.6" customHeight="1" x14ac:dyDescent="0.3">
      <c r="A5" s="1896" t="s">
        <v>345</v>
      </c>
      <c r="B5" s="1896"/>
      <c r="C5" s="1896"/>
      <c r="D5" s="1896"/>
      <c r="E5" s="1896"/>
      <c r="F5" s="1896"/>
      <c r="G5" s="482"/>
      <c r="H5" s="482"/>
      <c r="I5" s="482"/>
      <c r="J5" s="482"/>
      <c r="K5" s="482"/>
      <c r="L5" s="482"/>
      <c r="M5" s="482"/>
      <c r="N5" s="482"/>
      <c r="O5" s="1"/>
    </row>
    <row r="6" spans="1:15" ht="15.6" customHeight="1" x14ac:dyDescent="0.3">
      <c r="A6" s="1936" t="s">
        <v>1</v>
      </c>
      <c r="B6" s="1911" t="s">
        <v>2</v>
      </c>
      <c r="C6" s="1911" t="s">
        <v>10</v>
      </c>
      <c r="D6" s="1900" t="s">
        <v>30</v>
      </c>
      <c r="E6" s="1900"/>
      <c r="F6" s="1900"/>
      <c r="G6" s="482"/>
      <c r="H6" s="482"/>
      <c r="I6" s="482"/>
      <c r="J6" s="482"/>
      <c r="K6" s="482"/>
      <c r="L6" s="482"/>
      <c r="M6" s="482"/>
      <c r="N6" s="482"/>
      <c r="O6" s="1"/>
    </row>
    <row r="7" spans="1:15" ht="35.4" customHeight="1" x14ac:dyDescent="0.3">
      <c r="A7" s="1937"/>
      <c r="B7" s="1912"/>
      <c r="C7" s="1912"/>
      <c r="D7" s="1920" t="s">
        <v>31</v>
      </c>
      <c r="E7" s="1921"/>
      <c r="F7" s="1922"/>
      <c r="G7" s="482"/>
      <c r="H7" s="483"/>
      <c r="I7" s="482"/>
      <c r="J7" s="482"/>
      <c r="K7" s="482"/>
      <c r="L7" s="482"/>
      <c r="M7" s="482"/>
      <c r="N7" s="482"/>
      <c r="O7" s="1"/>
    </row>
    <row r="8" spans="1:15" ht="15.6" customHeight="1" x14ac:dyDescent="0.3">
      <c r="A8" s="1938"/>
      <c r="B8" s="1913"/>
      <c r="C8" s="1913"/>
      <c r="D8" s="484" t="s">
        <v>19</v>
      </c>
      <c r="E8" s="484" t="s">
        <v>3</v>
      </c>
      <c r="F8" s="484" t="s">
        <v>4</v>
      </c>
      <c r="G8" s="482"/>
      <c r="H8" s="483"/>
      <c r="I8" s="482"/>
      <c r="J8" s="482"/>
      <c r="K8" s="482"/>
      <c r="L8" s="482"/>
      <c r="M8" s="482"/>
      <c r="N8" s="482"/>
    </row>
    <row r="9" spans="1:15" ht="14.4" customHeight="1" x14ac:dyDescent="0.3">
      <c r="A9" s="522"/>
      <c r="B9" s="1939" t="s">
        <v>32</v>
      </c>
      <c r="C9" s="1939"/>
      <c r="D9" s="1939"/>
      <c r="E9" s="1939"/>
      <c r="F9" s="1940"/>
      <c r="G9" s="504"/>
      <c r="H9" s="505"/>
      <c r="I9" s="504"/>
      <c r="J9" s="504"/>
      <c r="K9" s="504"/>
      <c r="L9" s="504"/>
      <c r="M9" s="504"/>
      <c r="N9" s="504"/>
    </row>
    <row r="10" spans="1:15" ht="39" customHeight="1" thickBot="1" x14ac:dyDescent="0.35">
      <c r="A10" s="522">
        <v>1</v>
      </c>
      <c r="B10" s="507" t="s">
        <v>319</v>
      </c>
      <c r="C10" s="508" t="s">
        <v>320</v>
      </c>
      <c r="D10" s="543">
        <v>130</v>
      </c>
      <c r="E10" s="544">
        <v>44651</v>
      </c>
      <c r="F10" s="545">
        <v>7500</v>
      </c>
      <c r="G10" s="482"/>
      <c r="H10" s="483"/>
      <c r="I10" s="482"/>
      <c r="J10" s="482"/>
      <c r="K10" s="482"/>
      <c r="L10" s="482"/>
      <c r="M10" s="487"/>
      <c r="N10" s="487"/>
    </row>
    <row r="11" spans="1:15" ht="37.200000000000003" thickTop="1" thickBot="1" x14ac:dyDescent="0.35">
      <c r="A11" s="522">
        <v>2</v>
      </c>
      <c r="B11" s="516" t="s">
        <v>321</v>
      </c>
      <c r="C11" s="534" t="s">
        <v>322</v>
      </c>
      <c r="D11" s="546">
        <v>319</v>
      </c>
      <c r="E11" s="547">
        <v>44652</v>
      </c>
      <c r="F11" s="548">
        <v>7500</v>
      </c>
      <c r="G11" s="514"/>
      <c r="H11" s="515"/>
      <c r="I11" s="514"/>
      <c r="J11" s="514"/>
      <c r="K11" s="514"/>
      <c r="L11" s="514"/>
      <c r="M11" s="488"/>
      <c r="N11" s="488"/>
    </row>
    <row r="12" spans="1:15" ht="37.200000000000003" thickTop="1" thickBot="1" x14ac:dyDescent="0.35">
      <c r="A12" s="522">
        <v>3</v>
      </c>
      <c r="B12" s="527" t="s">
        <v>38</v>
      </c>
      <c r="C12" s="528" t="s">
        <v>323</v>
      </c>
      <c r="D12" s="549">
        <v>2353</v>
      </c>
      <c r="E12" s="550">
        <v>44656</v>
      </c>
      <c r="F12" s="551">
        <v>7500</v>
      </c>
      <c r="G12" s="482"/>
      <c r="H12" s="483"/>
      <c r="I12" s="482"/>
      <c r="J12" s="482"/>
      <c r="K12" s="482"/>
      <c r="L12" s="482"/>
      <c r="M12" s="482"/>
      <c r="N12" s="482"/>
    </row>
    <row r="13" spans="1:15" ht="45" customHeight="1" thickTop="1" x14ac:dyDescent="0.3">
      <c r="A13" s="522">
        <v>4</v>
      </c>
      <c r="B13" s="533" t="s">
        <v>324</v>
      </c>
      <c r="C13" s="535" t="s">
        <v>325</v>
      </c>
      <c r="D13" s="552">
        <v>161</v>
      </c>
      <c r="E13" s="553">
        <v>44657</v>
      </c>
      <c r="F13" s="554">
        <v>7500</v>
      </c>
      <c r="G13" s="482"/>
      <c r="H13" s="483"/>
      <c r="I13" s="482"/>
      <c r="J13" s="482"/>
      <c r="K13" s="482"/>
      <c r="L13" s="482"/>
      <c r="M13" s="482"/>
      <c r="N13" s="482"/>
    </row>
    <row r="14" spans="1:15" ht="45" customHeight="1" x14ac:dyDescent="0.3">
      <c r="A14" s="522">
        <v>5</v>
      </c>
      <c r="B14" s="538" t="s">
        <v>326</v>
      </c>
      <c r="C14" s="563" t="s">
        <v>327</v>
      </c>
      <c r="D14" s="540">
        <v>215</v>
      </c>
      <c r="E14" s="541">
        <v>44657</v>
      </c>
      <c r="F14" s="542">
        <v>7500</v>
      </c>
      <c r="G14" s="482"/>
      <c r="H14" s="483"/>
      <c r="I14" s="482"/>
      <c r="J14" s="482"/>
      <c r="K14" s="482"/>
      <c r="L14" s="482"/>
      <c r="M14" s="482"/>
      <c r="N14" s="482"/>
    </row>
    <row r="15" spans="1:15" ht="24" x14ac:dyDescent="0.3">
      <c r="A15" s="522">
        <v>6</v>
      </c>
      <c r="B15" s="539" t="s">
        <v>328</v>
      </c>
      <c r="C15" s="563" t="s">
        <v>329</v>
      </c>
      <c r="D15" s="540">
        <v>1</v>
      </c>
      <c r="E15" s="541">
        <v>44657</v>
      </c>
      <c r="F15" s="554">
        <v>7500</v>
      </c>
      <c r="G15" s="518"/>
      <c r="H15" s="519"/>
      <c r="I15" s="518"/>
      <c r="J15" s="518"/>
      <c r="K15" s="518"/>
      <c r="L15" s="518"/>
      <c r="M15" s="518"/>
      <c r="N15" s="518"/>
    </row>
    <row r="16" spans="1:15" ht="24.6" thickBot="1" x14ac:dyDescent="0.35">
      <c r="A16" s="522">
        <v>7</v>
      </c>
      <c r="B16" s="507" t="s">
        <v>330</v>
      </c>
      <c r="C16" s="508" t="s">
        <v>331</v>
      </c>
      <c r="D16" s="562">
        <v>48</v>
      </c>
      <c r="E16" s="544">
        <v>44657</v>
      </c>
      <c r="F16" s="545">
        <v>7500</v>
      </c>
      <c r="G16" s="518"/>
      <c r="H16" s="519"/>
      <c r="I16" s="518"/>
      <c r="J16" s="518"/>
      <c r="K16" s="518"/>
      <c r="L16" s="518"/>
      <c r="M16" s="518"/>
      <c r="N16" s="518"/>
    </row>
    <row r="17" spans="1:14" ht="16.8" thickTop="1" x14ac:dyDescent="0.3">
      <c r="A17" s="522">
        <v>8</v>
      </c>
      <c r="B17" s="565" t="s">
        <v>346</v>
      </c>
      <c r="C17" s="558" t="s">
        <v>347</v>
      </c>
      <c r="D17" s="559">
        <v>3589</v>
      </c>
      <c r="E17" s="560">
        <v>44658</v>
      </c>
      <c r="F17" s="561">
        <v>7500</v>
      </c>
      <c r="G17" s="518"/>
      <c r="H17" s="519"/>
      <c r="I17" s="518"/>
      <c r="J17" s="518"/>
      <c r="K17" s="478"/>
      <c r="L17" s="481"/>
      <c r="M17" s="481"/>
      <c r="N17" s="478"/>
    </row>
    <row r="18" spans="1:14" ht="40.200000000000003" thickBot="1" x14ac:dyDescent="0.35">
      <c r="A18" s="522">
        <v>9</v>
      </c>
      <c r="B18" s="566" t="s">
        <v>18</v>
      </c>
      <c r="C18" s="567" t="s">
        <v>348</v>
      </c>
      <c r="D18" s="562">
        <v>467666</v>
      </c>
      <c r="E18" s="544">
        <v>44658</v>
      </c>
      <c r="F18" s="545">
        <v>7500</v>
      </c>
      <c r="G18" s="518"/>
      <c r="H18" s="519"/>
      <c r="I18" s="518"/>
      <c r="J18" s="518"/>
      <c r="K18" s="475"/>
      <c r="L18" s="479"/>
      <c r="M18" s="479"/>
      <c r="N18" s="478"/>
    </row>
    <row r="19" spans="1:14" ht="21.6" thickTop="1" thickBot="1" x14ac:dyDescent="0.35">
      <c r="A19" s="522">
        <v>10</v>
      </c>
      <c r="B19" s="527" t="s">
        <v>349</v>
      </c>
      <c r="C19" s="555" t="s">
        <v>350</v>
      </c>
      <c r="D19" s="549">
        <v>77</v>
      </c>
      <c r="E19" s="550">
        <v>44659</v>
      </c>
      <c r="F19" s="551">
        <v>7500</v>
      </c>
      <c r="G19" s="518"/>
      <c r="H19" s="519"/>
      <c r="I19" s="518"/>
      <c r="J19" s="518"/>
      <c r="K19" s="478"/>
      <c r="L19" s="478"/>
      <c r="M19" s="478"/>
      <c r="N19" s="478"/>
    </row>
    <row r="20" spans="1:14" ht="27.6" thickTop="1" thickBot="1" x14ac:dyDescent="0.35">
      <c r="A20" s="522">
        <v>11</v>
      </c>
      <c r="B20" s="618" t="s">
        <v>351</v>
      </c>
      <c r="C20" s="569" t="s">
        <v>352</v>
      </c>
      <c r="D20" s="549">
        <v>2899</v>
      </c>
      <c r="E20" s="550">
        <v>44662</v>
      </c>
      <c r="F20" s="619">
        <v>750</v>
      </c>
      <c r="G20" s="525"/>
      <c r="H20" s="1934" t="s">
        <v>353</v>
      </c>
      <c r="I20" s="1934"/>
      <c r="J20" s="1934"/>
      <c r="K20" s="478"/>
      <c r="L20" s="478"/>
      <c r="M20" s="478"/>
      <c r="N20" s="478"/>
    </row>
    <row r="21" spans="1:14" ht="40.200000000000003" thickTop="1" x14ac:dyDescent="0.3">
      <c r="A21" s="522">
        <v>12</v>
      </c>
      <c r="B21" s="621" t="s">
        <v>354</v>
      </c>
      <c r="C21" s="568" t="s">
        <v>355</v>
      </c>
      <c r="D21" s="559">
        <v>173</v>
      </c>
      <c r="E21" s="560">
        <v>44663</v>
      </c>
      <c r="F21" s="561">
        <v>7500</v>
      </c>
      <c r="G21" s="525"/>
      <c r="H21" s="526"/>
      <c r="I21" s="525"/>
      <c r="J21" s="525"/>
      <c r="K21" s="478"/>
      <c r="L21" s="478"/>
      <c r="M21" s="478"/>
      <c r="N21" s="478"/>
    </row>
    <row r="22" spans="1:14" ht="38.4" x14ac:dyDescent="0.3">
      <c r="A22" s="522">
        <v>13</v>
      </c>
      <c r="B22" s="636" t="s">
        <v>20</v>
      </c>
      <c r="C22" s="563" t="s">
        <v>356</v>
      </c>
      <c r="D22" s="540">
        <v>385764</v>
      </c>
      <c r="E22" s="541">
        <v>44663</v>
      </c>
      <c r="F22" s="542">
        <v>7500</v>
      </c>
      <c r="G22" s="525"/>
      <c r="H22" s="526"/>
      <c r="I22" s="525"/>
      <c r="J22" s="525"/>
      <c r="K22" s="476"/>
      <c r="L22" s="476"/>
      <c r="M22" s="476"/>
      <c r="N22" s="478"/>
    </row>
    <row r="23" spans="1:14" ht="38.4" x14ac:dyDescent="0.3">
      <c r="A23" s="522">
        <v>14</v>
      </c>
      <c r="B23" s="636" t="s">
        <v>20</v>
      </c>
      <c r="C23" s="571" t="s">
        <v>357</v>
      </c>
      <c r="D23" s="540">
        <v>385769</v>
      </c>
      <c r="E23" s="541">
        <v>44663</v>
      </c>
      <c r="F23" s="542">
        <v>7500</v>
      </c>
      <c r="G23" s="525"/>
      <c r="H23" s="526"/>
      <c r="I23" s="525"/>
      <c r="J23" s="525"/>
      <c r="K23" s="476"/>
      <c r="L23" s="476"/>
      <c r="M23" s="476"/>
      <c r="N23" s="478"/>
    </row>
    <row r="24" spans="1:14" ht="24" x14ac:dyDescent="0.3">
      <c r="A24" s="522">
        <v>15</v>
      </c>
      <c r="B24" s="632" t="s">
        <v>358</v>
      </c>
      <c r="C24" s="563" t="s">
        <v>359</v>
      </c>
      <c r="D24" s="540">
        <v>321</v>
      </c>
      <c r="E24" s="541">
        <v>44663</v>
      </c>
      <c r="F24" s="542">
        <v>7500</v>
      </c>
      <c r="G24" s="525"/>
      <c r="H24" s="526"/>
      <c r="I24" s="525"/>
      <c r="J24" s="525"/>
      <c r="K24" s="478"/>
      <c r="L24" s="478"/>
      <c r="M24" s="478"/>
      <c r="N24" s="478"/>
    </row>
    <row r="25" spans="1:14" ht="38.4" x14ac:dyDescent="0.3">
      <c r="A25" s="522">
        <v>16</v>
      </c>
      <c r="B25" s="636" t="s">
        <v>20</v>
      </c>
      <c r="C25" s="571" t="s">
        <v>360</v>
      </c>
      <c r="D25" s="540">
        <v>385763</v>
      </c>
      <c r="E25" s="541">
        <v>44663</v>
      </c>
      <c r="F25" s="542">
        <v>7500</v>
      </c>
      <c r="G25" s="525"/>
      <c r="H25" s="526"/>
      <c r="I25" s="525"/>
      <c r="J25" s="525"/>
      <c r="K25" s="478"/>
      <c r="L25" s="478"/>
      <c r="M25" s="478"/>
      <c r="N25" s="478"/>
    </row>
    <row r="26" spans="1:14" ht="38.4" x14ac:dyDescent="0.3">
      <c r="A26" s="522">
        <v>17</v>
      </c>
      <c r="B26" s="636" t="s">
        <v>20</v>
      </c>
      <c r="C26" s="571" t="s">
        <v>361</v>
      </c>
      <c r="D26" s="540">
        <v>385760</v>
      </c>
      <c r="E26" s="541">
        <v>44663</v>
      </c>
      <c r="F26" s="542">
        <v>7500</v>
      </c>
      <c r="G26" s="525"/>
      <c r="H26" s="526"/>
      <c r="I26" s="525"/>
      <c r="J26" s="525"/>
      <c r="K26" s="478"/>
      <c r="L26" s="478"/>
      <c r="M26" s="478"/>
      <c r="N26" s="478"/>
    </row>
    <row r="27" spans="1:14" ht="38.4" x14ac:dyDescent="0.3">
      <c r="A27" s="522">
        <v>18</v>
      </c>
      <c r="B27" s="636" t="s">
        <v>20</v>
      </c>
      <c r="C27" s="571" t="s">
        <v>362</v>
      </c>
      <c r="D27" s="540">
        <v>385761</v>
      </c>
      <c r="E27" s="541">
        <v>44663</v>
      </c>
      <c r="F27" s="542">
        <v>7500</v>
      </c>
      <c r="G27" s="525"/>
      <c r="H27" s="526"/>
      <c r="I27" s="525"/>
      <c r="J27" s="525"/>
      <c r="K27" s="478"/>
      <c r="L27" s="478"/>
      <c r="M27" s="478"/>
      <c r="N27" s="478"/>
    </row>
    <row r="28" spans="1:14" ht="38.4" x14ac:dyDescent="0.3">
      <c r="A28" s="522">
        <v>19</v>
      </c>
      <c r="B28" s="636" t="s">
        <v>20</v>
      </c>
      <c r="C28" s="571" t="s">
        <v>363</v>
      </c>
      <c r="D28" s="540">
        <v>385768</v>
      </c>
      <c r="E28" s="541">
        <v>44663</v>
      </c>
      <c r="F28" s="542">
        <v>7500</v>
      </c>
      <c r="G28" s="525"/>
      <c r="H28" s="526"/>
      <c r="I28" s="525"/>
      <c r="J28" s="525"/>
      <c r="K28" s="478"/>
      <c r="L28" s="478"/>
      <c r="M28" s="478"/>
      <c r="N28" s="478"/>
    </row>
    <row r="29" spans="1:14" s="1" customFormat="1" ht="31.5" customHeight="1" x14ac:dyDescent="0.3">
      <c r="A29" s="522">
        <v>20</v>
      </c>
      <c r="B29" s="636" t="s">
        <v>20</v>
      </c>
      <c r="C29" s="571" t="s">
        <v>364</v>
      </c>
      <c r="D29" s="540">
        <v>385770</v>
      </c>
      <c r="E29" s="541">
        <v>44663</v>
      </c>
      <c r="F29" s="542">
        <v>7500</v>
      </c>
      <c r="G29" s="525"/>
      <c r="H29" s="526"/>
      <c r="I29" s="525"/>
      <c r="J29" s="525"/>
      <c r="K29" s="73"/>
      <c r="L29" s="477"/>
      <c r="M29" s="477"/>
      <c r="N29" s="477"/>
    </row>
    <row r="30" spans="1:14" s="1" customFormat="1" ht="38.4" x14ac:dyDescent="0.3">
      <c r="A30" s="522">
        <v>21</v>
      </c>
      <c r="B30" s="636" t="s">
        <v>20</v>
      </c>
      <c r="C30" s="571" t="s">
        <v>365</v>
      </c>
      <c r="D30" s="540">
        <v>385771</v>
      </c>
      <c r="E30" s="541">
        <v>44663</v>
      </c>
      <c r="F30" s="542">
        <v>7500</v>
      </c>
      <c r="G30" s="525"/>
      <c r="H30" s="526"/>
      <c r="I30" s="525"/>
      <c r="J30" s="525"/>
      <c r="K30" s="45"/>
      <c r="L30" s="477"/>
      <c r="M30" s="477"/>
      <c r="N30" s="477"/>
    </row>
    <row r="31" spans="1:14" s="1" customFormat="1" ht="39.6" x14ac:dyDescent="0.3">
      <c r="A31" s="522">
        <v>22</v>
      </c>
      <c r="B31" s="572" t="s">
        <v>17</v>
      </c>
      <c r="C31" s="578" t="s">
        <v>366</v>
      </c>
      <c r="D31" s="540">
        <v>5360</v>
      </c>
      <c r="E31" s="541">
        <v>44663</v>
      </c>
      <c r="F31" s="542">
        <v>7500</v>
      </c>
      <c r="G31" s="525"/>
      <c r="H31" s="526"/>
      <c r="I31" s="525"/>
      <c r="J31" s="525"/>
      <c r="K31" s="73"/>
      <c r="L31" s="477"/>
      <c r="M31" s="477"/>
      <c r="N31" s="477"/>
    </row>
    <row r="32" spans="1:14" s="1" customFormat="1" ht="38.4" x14ac:dyDescent="0.3">
      <c r="A32" s="522">
        <v>23</v>
      </c>
      <c r="B32" s="636" t="s">
        <v>20</v>
      </c>
      <c r="C32" s="563" t="s">
        <v>367</v>
      </c>
      <c r="D32" s="540">
        <v>385765</v>
      </c>
      <c r="E32" s="541">
        <v>44663</v>
      </c>
      <c r="F32" s="542">
        <v>7500</v>
      </c>
      <c r="G32" s="525"/>
      <c r="H32" s="526"/>
      <c r="I32" s="525"/>
      <c r="J32" s="525"/>
      <c r="K32" s="73"/>
      <c r="L32" s="477"/>
      <c r="M32" s="477"/>
      <c r="N32" s="477"/>
    </row>
    <row r="33" spans="1:14" s="1" customFormat="1" ht="38.4" x14ac:dyDescent="0.3">
      <c r="A33" s="522">
        <v>24</v>
      </c>
      <c r="B33" s="636" t="s">
        <v>20</v>
      </c>
      <c r="C33" s="563" t="s">
        <v>368</v>
      </c>
      <c r="D33" s="540">
        <v>385762</v>
      </c>
      <c r="E33" s="541">
        <v>44663</v>
      </c>
      <c r="F33" s="542">
        <v>7500</v>
      </c>
      <c r="G33" s="525"/>
      <c r="H33" s="526"/>
      <c r="I33" s="525"/>
      <c r="J33" s="525"/>
      <c r="K33" s="525"/>
      <c r="L33" s="477"/>
      <c r="M33" s="477"/>
      <c r="N33" s="477"/>
    </row>
    <row r="34" spans="1:14" s="1" customFormat="1" ht="36" x14ac:dyDescent="0.3">
      <c r="A34" s="522">
        <v>25</v>
      </c>
      <c r="B34" s="633" t="s">
        <v>369</v>
      </c>
      <c r="C34" s="563" t="s">
        <v>370</v>
      </c>
      <c r="D34" s="540">
        <v>60152</v>
      </c>
      <c r="E34" s="541">
        <v>44663</v>
      </c>
      <c r="F34" s="542">
        <v>7500</v>
      </c>
      <c r="G34" s="525"/>
      <c r="H34" s="526"/>
      <c r="I34" s="525"/>
      <c r="J34" s="525"/>
      <c r="K34" s="525"/>
      <c r="L34" s="477"/>
      <c r="M34" s="477"/>
      <c r="N34" s="477"/>
    </row>
    <row r="35" spans="1:14" s="1" customFormat="1" ht="39" thickBot="1" x14ac:dyDescent="0.35">
      <c r="A35" s="522">
        <v>26</v>
      </c>
      <c r="B35" s="634" t="s">
        <v>20</v>
      </c>
      <c r="C35" s="508" t="s">
        <v>371</v>
      </c>
      <c r="D35" s="562">
        <v>385766</v>
      </c>
      <c r="E35" s="544">
        <v>44663</v>
      </c>
      <c r="F35" s="545">
        <v>7500</v>
      </c>
      <c r="G35" s="525"/>
      <c r="H35" s="526"/>
      <c r="I35" s="525"/>
      <c r="J35" s="525"/>
      <c r="K35" s="525"/>
      <c r="L35" s="477"/>
      <c r="M35" s="477"/>
      <c r="N35" s="477"/>
    </row>
    <row r="36" spans="1:14" s="1" customFormat="1" ht="48.6" thickTop="1" x14ac:dyDescent="0.3">
      <c r="A36" s="522">
        <v>27</v>
      </c>
      <c r="B36" s="635" t="s">
        <v>20</v>
      </c>
      <c r="C36" s="577" t="s">
        <v>372</v>
      </c>
      <c r="D36" s="559">
        <v>436866</v>
      </c>
      <c r="E36" s="560">
        <v>44664</v>
      </c>
      <c r="F36" s="561">
        <v>7500</v>
      </c>
      <c r="G36" s="525"/>
      <c r="H36" s="526"/>
      <c r="I36" s="525"/>
      <c r="J36" s="525"/>
      <c r="K36" s="525"/>
      <c r="L36" s="477"/>
      <c r="M36" s="477"/>
      <c r="N36" s="477"/>
    </row>
    <row r="37" spans="1:14" s="9" customFormat="1" ht="38.4" x14ac:dyDescent="0.25">
      <c r="A37" s="522">
        <v>28</v>
      </c>
      <c r="B37" s="636" t="s">
        <v>20</v>
      </c>
      <c r="C37" s="563" t="s">
        <v>373</v>
      </c>
      <c r="D37" s="559">
        <v>436867</v>
      </c>
      <c r="E37" s="541">
        <v>44664</v>
      </c>
      <c r="F37" s="542">
        <v>7500</v>
      </c>
      <c r="G37" s="525"/>
      <c r="H37" s="526"/>
      <c r="I37" s="525"/>
      <c r="J37" s="525"/>
      <c r="K37" s="525"/>
      <c r="L37" s="37"/>
      <c r="M37" s="37"/>
      <c r="N37" s="37"/>
    </row>
    <row r="38" spans="1:14" s="9" customFormat="1" ht="38.4" x14ac:dyDescent="0.25">
      <c r="A38" s="522">
        <v>29</v>
      </c>
      <c r="B38" s="636" t="s">
        <v>20</v>
      </c>
      <c r="C38" s="563" t="s">
        <v>374</v>
      </c>
      <c r="D38" s="559">
        <v>436863</v>
      </c>
      <c r="E38" s="560">
        <v>44664</v>
      </c>
      <c r="F38" s="561">
        <v>7500</v>
      </c>
      <c r="G38" s="525"/>
      <c r="H38" s="526"/>
      <c r="I38" s="525"/>
      <c r="J38" s="525"/>
      <c r="K38" s="525"/>
      <c r="L38" s="37"/>
      <c r="M38" s="37"/>
      <c r="N38" s="37"/>
    </row>
    <row r="39" spans="1:14" s="9" customFormat="1" ht="39" thickBot="1" x14ac:dyDescent="0.3">
      <c r="A39" s="522">
        <v>30</v>
      </c>
      <c r="B39" s="637" t="s">
        <v>20</v>
      </c>
      <c r="C39" s="508" t="s">
        <v>375</v>
      </c>
      <c r="D39" s="580">
        <v>436865</v>
      </c>
      <c r="E39" s="544">
        <v>44664</v>
      </c>
      <c r="F39" s="545">
        <v>7500</v>
      </c>
      <c r="G39" s="525"/>
      <c r="H39" s="526"/>
      <c r="I39" s="525"/>
      <c r="J39" s="525"/>
      <c r="K39" s="525"/>
      <c r="L39" s="37"/>
      <c r="M39" s="37"/>
      <c r="N39" s="37"/>
    </row>
    <row r="40" spans="1:14" s="1" customFormat="1" ht="27.6" thickTop="1" thickBot="1" x14ac:dyDescent="0.35">
      <c r="A40" s="522">
        <v>31</v>
      </c>
      <c r="B40" s="590" t="s">
        <v>351</v>
      </c>
      <c r="C40" s="569" t="s">
        <v>352</v>
      </c>
      <c r="D40" s="549">
        <v>2899</v>
      </c>
      <c r="E40" s="550">
        <v>44662</v>
      </c>
      <c r="F40" s="591">
        <v>-750</v>
      </c>
      <c r="G40" s="525"/>
      <c r="H40" s="1934" t="s">
        <v>376</v>
      </c>
      <c r="I40" s="1934"/>
      <c r="J40" s="1934"/>
      <c r="K40" s="1934"/>
      <c r="L40" s="477"/>
      <c r="M40" s="477"/>
      <c r="N40" s="477"/>
    </row>
    <row r="41" spans="1:14" s="1" customFormat="1" ht="37.200000000000003" thickTop="1" thickBot="1" x14ac:dyDescent="0.35">
      <c r="A41" s="522">
        <v>32</v>
      </c>
      <c r="B41" s="596" t="s">
        <v>377</v>
      </c>
      <c r="C41" s="534" t="s">
        <v>378</v>
      </c>
      <c r="D41" s="549">
        <v>1463</v>
      </c>
      <c r="E41" s="550">
        <v>44665</v>
      </c>
      <c r="F41" s="551">
        <v>7500</v>
      </c>
      <c r="G41" s="525"/>
      <c r="H41" s="526"/>
      <c r="I41" s="525"/>
      <c r="J41" s="525"/>
      <c r="K41" s="525"/>
      <c r="L41" s="477"/>
      <c r="M41" s="477"/>
      <c r="N41" s="477"/>
    </row>
    <row r="42" spans="1:14" s="1" customFormat="1" ht="24.6" thickTop="1" x14ac:dyDescent="0.3">
      <c r="A42" s="522">
        <v>33</v>
      </c>
      <c r="B42" s="622" t="s">
        <v>62</v>
      </c>
      <c r="C42" s="537" t="s">
        <v>379</v>
      </c>
      <c r="D42" s="559">
        <v>4702</v>
      </c>
      <c r="E42" s="560">
        <v>44666</v>
      </c>
      <c r="F42" s="561">
        <v>7500</v>
      </c>
      <c r="G42" s="525"/>
      <c r="H42" s="526"/>
      <c r="I42" s="525"/>
      <c r="J42" s="525"/>
      <c r="K42" s="525"/>
      <c r="L42" s="477"/>
      <c r="M42" s="477"/>
      <c r="N42" s="477"/>
    </row>
    <row r="43" spans="1:14" s="1" customFormat="1" ht="24" x14ac:dyDescent="0.3">
      <c r="A43" s="522">
        <v>34</v>
      </c>
      <c r="B43" s="622" t="s">
        <v>62</v>
      </c>
      <c r="C43" s="537" t="s">
        <v>379</v>
      </c>
      <c r="D43" s="559">
        <v>4718</v>
      </c>
      <c r="E43" s="560">
        <v>44666</v>
      </c>
      <c r="F43" s="561">
        <v>7500</v>
      </c>
      <c r="G43" s="525"/>
      <c r="H43" s="526"/>
      <c r="I43" s="525"/>
      <c r="J43" s="525"/>
      <c r="K43" s="525"/>
      <c r="L43" s="479"/>
      <c r="M43" s="479"/>
      <c r="N43" s="477"/>
    </row>
    <row r="44" spans="1:14" s="1" customFormat="1" ht="24" x14ac:dyDescent="0.3">
      <c r="A44" s="522">
        <v>35</v>
      </c>
      <c r="B44" s="622" t="s">
        <v>62</v>
      </c>
      <c r="C44" s="537" t="s">
        <v>379</v>
      </c>
      <c r="D44" s="559">
        <v>4720</v>
      </c>
      <c r="E44" s="560">
        <v>44666</v>
      </c>
      <c r="F44" s="561">
        <v>7500</v>
      </c>
      <c r="G44" s="525"/>
      <c r="H44" s="526"/>
      <c r="I44" s="525"/>
      <c r="J44" s="525"/>
      <c r="K44" s="525"/>
      <c r="L44" s="480"/>
      <c r="M44" s="480"/>
      <c r="N44" s="477"/>
    </row>
    <row r="45" spans="1:14" s="1" customFormat="1" ht="24" x14ac:dyDescent="0.3">
      <c r="A45" s="522">
        <v>36</v>
      </c>
      <c r="B45" s="622" t="s">
        <v>62</v>
      </c>
      <c r="C45" s="537" t="s">
        <v>379</v>
      </c>
      <c r="D45" s="559">
        <v>4717</v>
      </c>
      <c r="E45" s="560">
        <v>44666</v>
      </c>
      <c r="F45" s="561">
        <v>7500</v>
      </c>
      <c r="G45" s="525"/>
      <c r="H45" s="526"/>
      <c r="I45" s="525"/>
      <c r="J45" s="525"/>
      <c r="K45" s="525"/>
      <c r="L45" s="480"/>
      <c r="M45" s="480"/>
      <c r="N45" s="477"/>
    </row>
    <row r="46" spans="1:14" s="1" customFormat="1" ht="24" x14ac:dyDescent="0.3">
      <c r="A46" s="522">
        <v>37</v>
      </c>
      <c r="B46" s="622" t="s">
        <v>62</v>
      </c>
      <c r="C46" s="537" t="s">
        <v>379</v>
      </c>
      <c r="D46" s="559">
        <v>4709</v>
      </c>
      <c r="E46" s="560">
        <v>44666</v>
      </c>
      <c r="F46" s="561">
        <v>7500</v>
      </c>
      <c r="G46" s="525"/>
      <c r="H46" s="526"/>
      <c r="I46" s="525"/>
      <c r="J46" s="525"/>
      <c r="K46" s="525"/>
      <c r="L46" s="480"/>
      <c r="M46" s="480"/>
      <c r="N46" s="477"/>
    </row>
    <row r="47" spans="1:14" s="1" customFormat="1" ht="24" x14ac:dyDescent="0.3">
      <c r="A47" s="522">
        <v>38</v>
      </c>
      <c r="B47" s="622" t="s">
        <v>62</v>
      </c>
      <c r="C47" s="537" t="s">
        <v>379</v>
      </c>
      <c r="D47" s="559">
        <v>4719</v>
      </c>
      <c r="E47" s="560">
        <v>44666</v>
      </c>
      <c r="F47" s="561">
        <v>7500</v>
      </c>
      <c r="G47" s="525"/>
      <c r="H47" s="526"/>
      <c r="I47" s="525"/>
      <c r="J47" s="525"/>
      <c r="K47" s="525"/>
      <c r="L47" s="477"/>
      <c r="M47" s="477"/>
      <c r="N47" s="477"/>
    </row>
    <row r="48" spans="1:14" s="1" customFormat="1" ht="24" x14ac:dyDescent="0.3">
      <c r="A48" s="522">
        <v>39</v>
      </c>
      <c r="B48" s="622" t="s">
        <v>62</v>
      </c>
      <c r="C48" s="537" t="s">
        <v>379</v>
      </c>
      <c r="D48" s="559">
        <v>4713</v>
      </c>
      <c r="E48" s="560">
        <v>44666</v>
      </c>
      <c r="F48" s="561">
        <v>7500</v>
      </c>
      <c r="G48" s="525"/>
      <c r="H48" s="526"/>
      <c r="I48" s="525"/>
      <c r="J48" s="525"/>
      <c r="K48" s="525"/>
      <c r="L48" s="477"/>
      <c r="M48" s="477"/>
      <c r="N48" s="477"/>
    </row>
    <row r="49" spans="1:14" s="1" customFormat="1" ht="24" x14ac:dyDescent="0.3">
      <c r="A49" s="522">
        <v>40</v>
      </c>
      <c r="B49" s="622" t="s">
        <v>62</v>
      </c>
      <c r="C49" s="537" t="s">
        <v>379</v>
      </c>
      <c r="D49" s="559">
        <v>4715</v>
      </c>
      <c r="E49" s="560">
        <v>44666</v>
      </c>
      <c r="F49" s="561">
        <v>7500</v>
      </c>
      <c r="G49" s="525"/>
      <c r="H49" s="526"/>
      <c r="I49" s="525"/>
      <c r="J49" s="525"/>
      <c r="K49" s="525"/>
      <c r="L49" s="525"/>
      <c r="M49" s="477"/>
      <c r="N49" s="477"/>
    </row>
    <row r="50" spans="1:14" ht="24" x14ac:dyDescent="0.3">
      <c r="A50" s="522">
        <v>41</v>
      </c>
      <c r="B50" s="622" t="s">
        <v>62</v>
      </c>
      <c r="C50" s="537" t="s">
        <v>379</v>
      </c>
      <c r="D50" s="559">
        <v>4712</v>
      </c>
      <c r="E50" s="560">
        <v>44666</v>
      </c>
      <c r="F50" s="561">
        <v>7500</v>
      </c>
      <c r="G50" s="525"/>
      <c r="H50" s="526"/>
      <c r="I50" s="525"/>
      <c r="J50" s="525"/>
      <c r="K50" s="525"/>
      <c r="L50" s="525"/>
      <c r="M50" s="478"/>
      <c r="N50" s="478"/>
    </row>
    <row r="51" spans="1:14" ht="24" x14ac:dyDescent="0.3">
      <c r="A51" s="522">
        <v>42</v>
      </c>
      <c r="B51" s="622" t="s">
        <v>62</v>
      </c>
      <c r="C51" s="537" t="s">
        <v>379</v>
      </c>
      <c r="D51" s="559">
        <v>4716</v>
      </c>
      <c r="E51" s="560">
        <v>44666</v>
      </c>
      <c r="F51" s="561">
        <v>7500</v>
      </c>
      <c r="G51" s="525"/>
      <c r="H51" s="526"/>
      <c r="I51" s="525"/>
      <c r="J51" s="525"/>
      <c r="K51" s="525"/>
      <c r="L51" s="525"/>
      <c r="M51" s="478"/>
      <c r="N51" s="478"/>
    </row>
    <row r="52" spans="1:14" ht="24" x14ac:dyDescent="0.3">
      <c r="A52" s="522">
        <v>43</v>
      </c>
      <c r="B52" s="622" t="s">
        <v>62</v>
      </c>
      <c r="C52" s="537" t="s">
        <v>379</v>
      </c>
      <c r="D52" s="559">
        <v>4711</v>
      </c>
      <c r="E52" s="560">
        <v>44666</v>
      </c>
      <c r="F52" s="561">
        <v>7500</v>
      </c>
      <c r="G52" s="525"/>
      <c r="H52" s="526"/>
      <c r="I52" s="525"/>
      <c r="J52" s="525"/>
      <c r="K52" s="525"/>
      <c r="L52" s="525"/>
      <c r="M52" s="478"/>
      <c r="N52" s="478"/>
    </row>
    <row r="53" spans="1:14" ht="24" x14ac:dyDescent="0.3">
      <c r="A53" s="522">
        <v>44</v>
      </c>
      <c r="B53" s="622" t="s">
        <v>62</v>
      </c>
      <c r="C53" s="537" t="s">
        <v>379</v>
      </c>
      <c r="D53" s="559">
        <v>4714</v>
      </c>
      <c r="E53" s="560">
        <v>44666</v>
      </c>
      <c r="F53" s="561">
        <v>7500</v>
      </c>
      <c r="G53" s="525"/>
      <c r="H53" s="526"/>
      <c r="I53" s="525"/>
      <c r="J53" s="525"/>
      <c r="K53" s="525"/>
      <c r="L53" s="525"/>
      <c r="M53" s="478"/>
      <c r="N53" s="478"/>
    </row>
    <row r="54" spans="1:14" ht="24.6" thickBot="1" x14ac:dyDescent="0.35">
      <c r="A54" s="522">
        <v>45</v>
      </c>
      <c r="B54" s="604" t="s">
        <v>27</v>
      </c>
      <c r="C54" s="624" t="s">
        <v>380</v>
      </c>
      <c r="D54" s="580">
        <v>493</v>
      </c>
      <c r="E54" s="599">
        <v>44666</v>
      </c>
      <c r="F54" s="600">
        <v>7500</v>
      </c>
      <c r="G54" s="525"/>
      <c r="H54" s="526"/>
      <c r="I54" s="525"/>
      <c r="J54" s="525"/>
      <c r="K54" s="525"/>
      <c r="L54" s="525"/>
      <c r="M54" s="478"/>
      <c r="N54" s="478"/>
    </row>
    <row r="55" spans="1:14" ht="24.6" thickTop="1" x14ac:dyDescent="0.3">
      <c r="A55" s="522">
        <v>46</v>
      </c>
      <c r="B55" s="653" t="s">
        <v>233</v>
      </c>
      <c r="C55" s="654" t="s">
        <v>381</v>
      </c>
      <c r="D55" s="655">
        <v>446723</v>
      </c>
      <c r="E55" s="656">
        <v>44670</v>
      </c>
      <c r="F55" s="651">
        <v>-7500</v>
      </c>
      <c r="G55" s="652"/>
      <c r="H55" s="1945" t="s">
        <v>382</v>
      </c>
      <c r="I55" s="1946"/>
      <c r="J55" s="1946"/>
      <c r="K55" s="1946"/>
      <c r="L55" s="1947"/>
      <c r="M55" s="478"/>
      <c r="N55" s="478"/>
    </row>
    <row r="56" spans="1:14" ht="30.6" x14ac:dyDescent="0.3">
      <c r="A56" s="522">
        <v>47</v>
      </c>
      <c r="B56" s="623" t="s">
        <v>25</v>
      </c>
      <c r="C56" s="597" t="s">
        <v>383</v>
      </c>
      <c r="D56" s="559">
        <v>621441</v>
      </c>
      <c r="E56" s="560">
        <v>44670</v>
      </c>
      <c r="F56" s="561">
        <v>7500</v>
      </c>
      <c r="G56" s="525"/>
      <c r="H56" s="526"/>
      <c r="I56" s="525"/>
      <c r="J56" s="525"/>
      <c r="K56" s="525"/>
      <c r="L56" s="525"/>
      <c r="M56" s="478"/>
      <c r="N56" s="478"/>
    </row>
    <row r="57" spans="1:14" ht="30.6" x14ac:dyDescent="0.3">
      <c r="A57" s="522">
        <v>48</v>
      </c>
      <c r="B57" s="623" t="s">
        <v>25</v>
      </c>
      <c r="C57" s="597" t="s">
        <v>384</v>
      </c>
      <c r="D57" s="559">
        <v>621489</v>
      </c>
      <c r="E57" s="560">
        <v>44670</v>
      </c>
      <c r="F57" s="561">
        <v>7500</v>
      </c>
      <c r="G57" s="525"/>
      <c r="H57" s="526"/>
      <c r="I57" s="525"/>
      <c r="J57" s="525"/>
      <c r="K57" s="525"/>
      <c r="L57" s="525"/>
      <c r="M57" s="478"/>
      <c r="N57" s="478"/>
    </row>
    <row r="58" spans="1:14" ht="30.6" x14ac:dyDescent="0.3">
      <c r="A58" s="522">
        <v>49</v>
      </c>
      <c r="B58" s="623" t="s">
        <v>25</v>
      </c>
      <c r="C58" s="597" t="s">
        <v>385</v>
      </c>
      <c r="D58" s="559">
        <v>621501</v>
      </c>
      <c r="E58" s="541">
        <v>44670</v>
      </c>
      <c r="F58" s="561">
        <v>7500</v>
      </c>
      <c r="G58" s="525"/>
      <c r="H58" s="526"/>
      <c r="I58" s="525"/>
      <c r="J58" s="525"/>
      <c r="K58" s="525"/>
      <c r="L58" s="525"/>
      <c r="M58" s="478"/>
      <c r="N58" s="478"/>
    </row>
    <row r="59" spans="1:14" ht="30.6" x14ac:dyDescent="0.3">
      <c r="A59" s="522">
        <v>50</v>
      </c>
      <c r="B59" s="623" t="s">
        <v>25</v>
      </c>
      <c r="C59" s="597" t="s">
        <v>386</v>
      </c>
      <c r="D59" s="540">
        <v>621443</v>
      </c>
      <c r="E59" s="541">
        <v>44670</v>
      </c>
      <c r="F59" s="561">
        <v>7500</v>
      </c>
      <c r="G59" s="525"/>
      <c r="H59" s="526"/>
      <c r="I59" s="525"/>
      <c r="J59" s="525"/>
      <c r="K59" s="525"/>
      <c r="L59" s="525"/>
      <c r="M59" s="478"/>
      <c r="N59" s="478"/>
    </row>
    <row r="60" spans="1:14" ht="31.2" thickBot="1" x14ac:dyDescent="0.35">
      <c r="A60" s="522">
        <v>51</v>
      </c>
      <c r="B60" s="630" t="s">
        <v>25</v>
      </c>
      <c r="C60" s="598" t="s">
        <v>387</v>
      </c>
      <c r="D60" s="562">
        <v>621485</v>
      </c>
      <c r="E60" s="544">
        <v>44670</v>
      </c>
      <c r="F60" s="600">
        <v>7500</v>
      </c>
      <c r="G60" s="525"/>
      <c r="H60" s="526"/>
      <c r="I60" s="525"/>
      <c r="J60" s="525"/>
      <c r="K60" s="525"/>
      <c r="L60" s="525"/>
      <c r="M60" s="478"/>
      <c r="N60" s="478"/>
    </row>
    <row r="61" spans="1:14" ht="21" thickTop="1" x14ac:dyDescent="0.3">
      <c r="A61" s="522">
        <v>52</v>
      </c>
      <c r="B61" s="579" t="s">
        <v>388</v>
      </c>
      <c r="C61" s="597" t="s">
        <v>389</v>
      </c>
      <c r="D61" s="559">
        <v>149731</v>
      </c>
      <c r="E61" s="560">
        <v>44671</v>
      </c>
      <c r="F61" s="561">
        <v>7500</v>
      </c>
      <c r="G61" s="525"/>
      <c r="H61" s="526"/>
      <c r="I61" s="525"/>
      <c r="J61" s="525"/>
      <c r="K61" s="525"/>
      <c r="L61" s="525"/>
      <c r="M61" s="478"/>
      <c r="N61" s="478"/>
    </row>
    <row r="62" spans="1:14" ht="20.399999999999999" x14ac:dyDescent="0.3">
      <c r="A62" s="522">
        <v>53</v>
      </c>
      <c r="B62" s="647" t="s">
        <v>40</v>
      </c>
      <c r="C62" s="648" t="s">
        <v>390</v>
      </c>
      <c r="D62" s="649">
        <v>490264</v>
      </c>
      <c r="E62" s="650">
        <v>44671</v>
      </c>
      <c r="F62" s="651">
        <v>-7500</v>
      </c>
      <c r="G62" s="652"/>
      <c r="H62" s="1948" t="s">
        <v>460</v>
      </c>
      <c r="I62" s="1949"/>
      <c r="J62" s="1949"/>
      <c r="K62" s="1949"/>
      <c r="L62" s="1950"/>
      <c r="M62" s="478"/>
      <c r="N62" s="478"/>
    </row>
    <row r="63" spans="1:14" ht="21" thickBot="1" x14ac:dyDescent="0.35">
      <c r="A63" s="522">
        <v>54</v>
      </c>
      <c r="B63" s="605" t="s">
        <v>388</v>
      </c>
      <c r="C63" s="598" t="s">
        <v>391</v>
      </c>
      <c r="D63" s="562">
        <v>149730</v>
      </c>
      <c r="E63" s="544">
        <v>44671</v>
      </c>
      <c r="F63" s="600">
        <v>7500</v>
      </c>
      <c r="G63" s="525"/>
      <c r="H63" s="526"/>
      <c r="I63" s="525"/>
      <c r="J63" s="525"/>
      <c r="K63" s="525"/>
      <c r="L63" s="525"/>
      <c r="M63" s="478"/>
      <c r="N63" s="478"/>
    </row>
    <row r="64" spans="1:14" ht="39" thickTop="1" x14ac:dyDescent="0.3">
      <c r="A64" s="522">
        <v>55</v>
      </c>
      <c r="B64" s="631" t="s">
        <v>20</v>
      </c>
      <c r="C64" s="597" t="s">
        <v>392</v>
      </c>
      <c r="D64" s="559">
        <v>822681</v>
      </c>
      <c r="E64" s="560">
        <v>44672</v>
      </c>
      <c r="F64" s="561">
        <v>7500</v>
      </c>
      <c r="G64" s="525"/>
      <c r="H64" s="526"/>
      <c r="I64" s="525"/>
      <c r="J64" s="525"/>
      <c r="K64" s="525"/>
      <c r="L64" s="525"/>
      <c r="M64" s="478"/>
      <c r="N64" s="478"/>
    </row>
    <row r="65" spans="1:14" ht="38.4" x14ac:dyDescent="0.3">
      <c r="A65" s="522">
        <v>56</v>
      </c>
      <c r="B65" s="631" t="s">
        <v>20</v>
      </c>
      <c r="C65" s="597" t="s">
        <v>393</v>
      </c>
      <c r="D65" s="559">
        <v>822671</v>
      </c>
      <c r="E65" s="560">
        <v>44672</v>
      </c>
      <c r="F65" s="561">
        <v>7500</v>
      </c>
      <c r="G65" s="525"/>
      <c r="H65" s="526"/>
      <c r="I65" s="478"/>
      <c r="J65" s="478"/>
      <c r="K65" s="478"/>
      <c r="L65" s="478"/>
      <c r="M65" s="478"/>
      <c r="N65" s="478"/>
    </row>
    <row r="66" spans="1:14" ht="38.4" x14ac:dyDescent="0.3">
      <c r="A66" s="522">
        <v>57</v>
      </c>
      <c r="B66" s="631" t="s">
        <v>20</v>
      </c>
      <c r="C66" s="597" t="s">
        <v>394</v>
      </c>
      <c r="D66" s="559">
        <v>822673</v>
      </c>
      <c r="E66" s="560">
        <v>44672</v>
      </c>
      <c r="F66" s="561">
        <v>7500</v>
      </c>
      <c r="G66" s="525"/>
      <c r="H66" s="526"/>
      <c r="I66" s="478"/>
      <c r="J66" s="478"/>
      <c r="K66" s="478"/>
      <c r="L66" s="478"/>
      <c r="M66" s="478"/>
      <c r="N66" s="478"/>
    </row>
    <row r="67" spans="1:14" ht="38.4" x14ac:dyDescent="0.3">
      <c r="A67" s="522">
        <v>58</v>
      </c>
      <c r="B67" s="631" t="s">
        <v>20</v>
      </c>
      <c r="C67" s="597" t="s">
        <v>395</v>
      </c>
      <c r="D67" s="559">
        <v>822683</v>
      </c>
      <c r="E67" s="560">
        <v>44672</v>
      </c>
      <c r="F67" s="561">
        <v>7500</v>
      </c>
      <c r="G67" s="525"/>
      <c r="H67" s="526"/>
      <c r="I67" s="478"/>
      <c r="J67" s="478"/>
      <c r="K67" s="478"/>
      <c r="L67" s="478"/>
      <c r="M67" s="478"/>
      <c r="N67" s="478"/>
    </row>
    <row r="68" spans="1:14" ht="38.4" x14ac:dyDescent="0.3">
      <c r="A68" s="522">
        <v>59</v>
      </c>
      <c r="B68" s="631" t="s">
        <v>20</v>
      </c>
      <c r="C68" s="597" t="s">
        <v>396</v>
      </c>
      <c r="D68" s="559">
        <v>822688</v>
      </c>
      <c r="E68" s="560">
        <v>44672</v>
      </c>
      <c r="F68" s="561">
        <v>7500</v>
      </c>
      <c r="G68" s="525"/>
      <c r="H68" s="526"/>
      <c r="I68" s="478"/>
      <c r="J68" s="478"/>
      <c r="K68" s="478"/>
      <c r="L68" s="478"/>
      <c r="M68" s="478"/>
      <c r="N68" s="478"/>
    </row>
    <row r="69" spans="1:14" ht="30.6" x14ac:dyDescent="0.3">
      <c r="A69" s="522">
        <v>60</v>
      </c>
      <c r="B69" s="623" t="s">
        <v>25</v>
      </c>
      <c r="C69" s="597" t="s">
        <v>397</v>
      </c>
      <c r="D69" s="559">
        <v>887048</v>
      </c>
      <c r="E69" s="560">
        <v>44672</v>
      </c>
      <c r="F69" s="561">
        <v>7500</v>
      </c>
      <c r="G69" s="525"/>
      <c r="H69" s="526"/>
      <c r="I69" s="478"/>
      <c r="J69" s="478"/>
      <c r="K69" s="478"/>
      <c r="L69" s="478"/>
      <c r="M69" s="478"/>
      <c r="N69" s="478"/>
    </row>
    <row r="70" spans="1:14" ht="38.4" x14ac:dyDescent="0.3">
      <c r="A70" s="522">
        <v>61</v>
      </c>
      <c r="B70" s="631" t="s">
        <v>20</v>
      </c>
      <c r="C70" s="597" t="s">
        <v>398</v>
      </c>
      <c r="D70" s="559">
        <v>822677</v>
      </c>
      <c r="E70" s="560">
        <v>44672</v>
      </c>
      <c r="F70" s="561">
        <v>7500</v>
      </c>
      <c r="G70" s="525"/>
      <c r="H70" s="526"/>
      <c r="I70" s="478"/>
      <c r="J70" s="478"/>
      <c r="K70" s="478"/>
      <c r="L70" s="478"/>
      <c r="M70" s="478"/>
      <c r="N70" s="478"/>
    </row>
    <row r="71" spans="1:14" ht="30.6" x14ac:dyDescent="0.3">
      <c r="A71" s="522">
        <v>62</v>
      </c>
      <c r="B71" s="623" t="s">
        <v>25</v>
      </c>
      <c r="C71" s="597" t="s">
        <v>399</v>
      </c>
      <c r="D71" s="559">
        <v>887113</v>
      </c>
      <c r="E71" s="560">
        <v>44672</v>
      </c>
      <c r="F71" s="561">
        <v>7500</v>
      </c>
      <c r="G71" s="525"/>
      <c r="H71" s="526"/>
      <c r="I71" s="478"/>
      <c r="J71" s="478"/>
      <c r="K71" s="478"/>
      <c r="L71" s="478"/>
      <c r="M71" s="478"/>
      <c r="N71" s="478"/>
    </row>
    <row r="72" spans="1:14" ht="38.4" x14ac:dyDescent="0.3">
      <c r="A72" s="522">
        <v>63</v>
      </c>
      <c r="B72" s="631" t="s">
        <v>20</v>
      </c>
      <c r="C72" s="597" t="s">
        <v>400</v>
      </c>
      <c r="D72" s="559">
        <v>822679</v>
      </c>
      <c r="E72" s="560">
        <v>44672</v>
      </c>
      <c r="F72" s="561">
        <v>7500</v>
      </c>
      <c r="G72" s="525"/>
      <c r="H72" s="526"/>
      <c r="I72" s="478"/>
      <c r="J72" s="478"/>
      <c r="K72" s="478"/>
      <c r="L72" s="478"/>
      <c r="M72" s="478"/>
      <c r="N72" s="478"/>
    </row>
    <row r="73" spans="1:14" ht="38.4" x14ac:dyDescent="0.3">
      <c r="A73" s="522">
        <v>64</v>
      </c>
      <c r="B73" s="631" t="s">
        <v>20</v>
      </c>
      <c r="C73" s="597" t="s">
        <v>401</v>
      </c>
      <c r="D73" s="559">
        <v>822676</v>
      </c>
      <c r="E73" s="560">
        <v>44672</v>
      </c>
      <c r="F73" s="561">
        <v>7500</v>
      </c>
      <c r="G73" s="525"/>
      <c r="H73" s="526"/>
      <c r="I73" s="478"/>
      <c r="J73" s="478"/>
      <c r="K73" s="478"/>
      <c r="L73" s="478"/>
      <c r="M73" s="478"/>
      <c r="N73" s="478"/>
    </row>
    <row r="74" spans="1:14" ht="38.4" x14ac:dyDescent="0.3">
      <c r="A74" s="522">
        <v>65</v>
      </c>
      <c r="B74" s="631" t="s">
        <v>20</v>
      </c>
      <c r="C74" s="597" t="s">
        <v>402</v>
      </c>
      <c r="D74" s="559">
        <v>822710</v>
      </c>
      <c r="E74" s="560">
        <v>44672</v>
      </c>
      <c r="F74" s="561">
        <v>7500</v>
      </c>
      <c r="G74" s="525"/>
      <c r="H74" s="526"/>
      <c r="I74" s="478"/>
      <c r="J74" s="478"/>
      <c r="K74" s="478"/>
      <c r="L74" s="478"/>
      <c r="M74" s="478"/>
      <c r="N74" s="478"/>
    </row>
    <row r="75" spans="1:14" ht="38.4" x14ac:dyDescent="0.3">
      <c r="A75" s="522">
        <v>66</v>
      </c>
      <c r="B75" s="631" t="s">
        <v>20</v>
      </c>
      <c r="C75" s="597" t="s">
        <v>403</v>
      </c>
      <c r="D75" s="559">
        <v>822698</v>
      </c>
      <c r="E75" s="560">
        <v>44672</v>
      </c>
      <c r="F75" s="561">
        <v>7500</v>
      </c>
      <c r="G75" s="525"/>
      <c r="H75" s="526"/>
      <c r="I75" s="478"/>
      <c r="J75" s="478"/>
      <c r="K75" s="478"/>
      <c r="L75" s="478"/>
      <c r="M75" s="478"/>
      <c r="N75" s="478"/>
    </row>
    <row r="76" spans="1:14" ht="38.4" x14ac:dyDescent="0.3">
      <c r="A76" s="522">
        <v>67</v>
      </c>
      <c r="B76" s="631" t="s">
        <v>20</v>
      </c>
      <c r="C76" s="597" t="s">
        <v>404</v>
      </c>
      <c r="D76" s="559">
        <v>822663</v>
      </c>
      <c r="E76" s="560">
        <v>44672</v>
      </c>
      <c r="F76" s="561">
        <v>7500</v>
      </c>
      <c r="G76" s="525"/>
      <c r="H76" s="526"/>
      <c r="I76" s="478"/>
      <c r="J76" s="478"/>
      <c r="K76" s="478"/>
      <c r="L76" s="478"/>
      <c r="M76" s="478"/>
      <c r="N76" s="478"/>
    </row>
    <row r="77" spans="1:14" ht="38.4" x14ac:dyDescent="0.3">
      <c r="A77" s="522">
        <v>68</v>
      </c>
      <c r="B77" s="631" t="s">
        <v>20</v>
      </c>
      <c r="C77" s="597" t="s">
        <v>405</v>
      </c>
      <c r="D77" s="559">
        <v>822669</v>
      </c>
      <c r="E77" s="560">
        <v>44672</v>
      </c>
      <c r="F77" s="561">
        <v>7500</v>
      </c>
      <c r="G77" s="525"/>
      <c r="H77" s="526"/>
      <c r="I77" s="478"/>
      <c r="J77" s="478"/>
      <c r="K77" s="478"/>
      <c r="L77" s="478"/>
      <c r="M77" s="478"/>
      <c r="N77" s="478"/>
    </row>
    <row r="78" spans="1:14" ht="31.2" thickBot="1" x14ac:dyDescent="0.35">
      <c r="A78" s="522">
        <v>70</v>
      </c>
      <c r="B78" s="638" t="s">
        <v>406</v>
      </c>
      <c r="C78" s="608" t="s">
        <v>407</v>
      </c>
      <c r="D78" s="580">
        <v>1127</v>
      </c>
      <c r="E78" s="599">
        <v>44672</v>
      </c>
      <c r="F78" s="600">
        <v>7500</v>
      </c>
      <c r="G78" s="525"/>
      <c r="H78" s="526"/>
      <c r="I78" s="478"/>
      <c r="J78" s="478"/>
      <c r="K78" s="478"/>
      <c r="L78" s="478"/>
      <c r="M78" s="478"/>
      <c r="N78" s="478"/>
    </row>
    <row r="79" spans="1:14" ht="24.6" thickTop="1" x14ac:dyDescent="0.3">
      <c r="A79" s="522">
        <v>71</v>
      </c>
      <c r="B79" s="639" t="s">
        <v>408</v>
      </c>
      <c r="C79" s="537" t="s">
        <v>409</v>
      </c>
      <c r="D79" s="559">
        <v>16196</v>
      </c>
      <c r="E79" s="560">
        <v>44673</v>
      </c>
      <c r="F79" s="561">
        <v>7500</v>
      </c>
      <c r="G79" s="525"/>
      <c r="H79" s="526"/>
      <c r="I79" s="478"/>
      <c r="J79" s="478"/>
      <c r="K79" s="478"/>
      <c r="L79" s="478"/>
      <c r="M79" s="478"/>
      <c r="N79" s="478"/>
    </row>
    <row r="80" spans="1:14" ht="26.4" x14ac:dyDescent="0.3">
      <c r="A80" s="522">
        <v>72</v>
      </c>
      <c r="B80" s="579" t="s">
        <v>410</v>
      </c>
      <c r="C80" s="597" t="s">
        <v>411</v>
      </c>
      <c r="D80" s="559">
        <v>742950</v>
      </c>
      <c r="E80" s="560">
        <v>44672</v>
      </c>
      <c r="F80" s="561">
        <v>7500</v>
      </c>
      <c r="G80" s="525"/>
      <c r="H80" s="526"/>
      <c r="I80" s="478"/>
      <c r="J80" s="478"/>
      <c r="K80" s="478"/>
      <c r="L80" s="478"/>
      <c r="M80" s="478"/>
      <c r="N80" s="478"/>
    </row>
    <row r="81" spans="1:15" ht="41.4" thickBot="1" x14ac:dyDescent="0.35">
      <c r="A81" s="522">
        <v>73</v>
      </c>
      <c r="B81" s="614" t="s">
        <v>412</v>
      </c>
      <c r="C81" s="598" t="s">
        <v>413</v>
      </c>
      <c r="D81" s="580">
        <v>886890</v>
      </c>
      <c r="E81" s="599">
        <v>44673</v>
      </c>
      <c r="F81" s="600">
        <v>7500</v>
      </c>
      <c r="G81" s="525"/>
      <c r="H81" s="526"/>
      <c r="I81" s="525"/>
      <c r="J81" s="525"/>
      <c r="K81" s="525"/>
      <c r="L81" s="478"/>
      <c r="M81" s="478"/>
      <c r="N81" s="478"/>
    </row>
    <row r="82" spans="1:15" ht="31.2" thickTop="1" x14ac:dyDescent="0.3">
      <c r="A82" s="522">
        <v>74</v>
      </c>
      <c r="B82" s="579" t="s">
        <v>414</v>
      </c>
      <c r="C82" s="597" t="s">
        <v>415</v>
      </c>
      <c r="D82" s="559">
        <v>26</v>
      </c>
      <c r="E82" s="560">
        <v>44676</v>
      </c>
      <c r="F82" s="561">
        <v>7500</v>
      </c>
      <c r="G82" s="525"/>
      <c r="H82" s="526"/>
      <c r="I82" s="525"/>
      <c r="J82" s="525"/>
      <c r="K82" s="525"/>
      <c r="L82" s="478"/>
      <c r="M82" s="478"/>
      <c r="N82" s="478"/>
    </row>
    <row r="83" spans="1:15" ht="28.8" x14ac:dyDescent="0.3">
      <c r="A83" s="522">
        <v>75</v>
      </c>
      <c r="B83" s="644" t="s">
        <v>25</v>
      </c>
      <c r="C83" s="645" t="s">
        <v>416</v>
      </c>
      <c r="D83" s="626">
        <v>121301</v>
      </c>
      <c r="E83" s="627">
        <v>44673</v>
      </c>
      <c r="F83" s="628">
        <v>7500</v>
      </c>
      <c r="G83" s="629"/>
      <c r="H83" s="1935" t="s">
        <v>417</v>
      </c>
      <c r="I83" s="1935"/>
      <c r="J83" s="1935"/>
      <c r="K83" s="625"/>
      <c r="L83" s="478"/>
      <c r="M83" s="478"/>
      <c r="N83" s="478"/>
    </row>
    <row r="84" spans="1:15" ht="28.8" x14ac:dyDescent="0.3">
      <c r="A84" s="522">
        <v>76</v>
      </c>
      <c r="B84" s="644" t="s">
        <v>25</v>
      </c>
      <c r="C84" s="645" t="s">
        <v>418</v>
      </c>
      <c r="D84" s="626">
        <v>887057</v>
      </c>
      <c r="E84" s="627">
        <v>44672</v>
      </c>
      <c r="F84" s="628">
        <v>7500</v>
      </c>
      <c r="G84" s="629"/>
      <c r="H84" s="1935" t="s">
        <v>419</v>
      </c>
      <c r="I84" s="1935"/>
      <c r="J84" s="1935"/>
      <c r="K84" s="625"/>
      <c r="L84" s="478"/>
      <c r="M84" s="478"/>
      <c r="N84" s="478"/>
    </row>
    <row r="85" spans="1:15" ht="28.8" x14ac:dyDescent="0.3">
      <c r="A85" s="522">
        <v>77</v>
      </c>
      <c r="B85" s="644" t="s">
        <v>25</v>
      </c>
      <c r="C85" s="645" t="s">
        <v>420</v>
      </c>
      <c r="D85" s="626">
        <v>887077</v>
      </c>
      <c r="E85" s="627">
        <v>44672</v>
      </c>
      <c r="F85" s="628">
        <v>7500</v>
      </c>
      <c r="G85" s="629"/>
      <c r="H85" s="1935" t="s">
        <v>421</v>
      </c>
      <c r="I85" s="1935"/>
      <c r="J85" s="1935"/>
      <c r="K85" s="625"/>
      <c r="L85" s="478"/>
      <c r="M85" s="478"/>
      <c r="N85" s="478"/>
    </row>
    <row r="86" spans="1:15" ht="28.8" x14ac:dyDescent="0.3">
      <c r="A86" s="522">
        <v>78</v>
      </c>
      <c r="B86" s="644" t="s">
        <v>25</v>
      </c>
      <c r="C86" s="645" t="s">
        <v>422</v>
      </c>
      <c r="D86" s="626">
        <v>887066</v>
      </c>
      <c r="E86" s="627">
        <v>44672</v>
      </c>
      <c r="F86" s="628">
        <v>7500</v>
      </c>
      <c r="G86" s="629"/>
      <c r="H86" s="1935" t="s">
        <v>423</v>
      </c>
      <c r="I86" s="1935"/>
      <c r="J86" s="1935"/>
      <c r="K86" s="625"/>
      <c r="L86" s="478"/>
      <c r="M86" s="478"/>
      <c r="N86" s="478"/>
    </row>
    <row r="87" spans="1:15" ht="28.8" x14ac:dyDescent="0.3">
      <c r="A87" s="522">
        <v>79</v>
      </c>
      <c r="B87" s="644" t="s">
        <v>25</v>
      </c>
      <c r="C87" s="645" t="s">
        <v>424</v>
      </c>
      <c r="D87" s="626">
        <v>887042</v>
      </c>
      <c r="E87" s="627">
        <v>44672</v>
      </c>
      <c r="F87" s="628">
        <v>7500</v>
      </c>
      <c r="G87" s="629"/>
      <c r="H87" s="1935" t="s">
        <v>425</v>
      </c>
      <c r="I87" s="1935"/>
      <c r="J87" s="1935"/>
      <c r="K87" s="625"/>
      <c r="L87" s="478"/>
      <c r="M87" s="478"/>
      <c r="N87" s="478"/>
    </row>
    <row r="88" spans="1:15" ht="28.8" x14ac:dyDescent="0.3">
      <c r="A88" s="522">
        <v>80</v>
      </c>
      <c r="B88" s="644" t="s">
        <v>25</v>
      </c>
      <c r="C88" s="645" t="s">
        <v>426</v>
      </c>
      <c r="D88" s="626">
        <v>887095</v>
      </c>
      <c r="E88" s="627">
        <v>44672</v>
      </c>
      <c r="F88" s="628">
        <v>7500</v>
      </c>
      <c r="G88" s="629"/>
      <c r="H88" s="1935" t="s">
        <v>427</v>
      </c>
      <c r="I88" s="1935"/>
      <c r="J88" s="1935"/>
      <c r="K88" s="625"/>
      <c r="L88" s="478"/>
      <c r="M88" s="478"/>
      <c r="N88" s="478"/>
    </row>
    <row r="89" spans="1:15" ht="28.8" x14ac:dyDescent="0.3">
      <c r="A89" s="522">
        <v>81</v>
      </c>
      <c r="B89" s="644" t="s">
        <v>25</v>
      </c>
      <c r="C89" s="645" t="s">
        <v>428</v>
      </c>
      <c r="D89" s="626">
        <v>887086</v>
      </c>
      <c r="E89" s="627">
        <v>44672</v>
      </c>
      <c r="F89" s="628">
        <v>7500</v>
      </c>
      <c r="G89" s="629"/>
      <c r="H89" s="1935" t="s">
        <v>429</v>
      </c>
      <c r="I89" s="1935"/>
      <c r="J89" s="1935"/>
      <c r="K89" s="625"/>
      <c r="L89" s="478"/>
      <c r="M89" s="478"/>
      <c r="N89" s="478"/>
    </row>
    <row r="90" spans="1:15" ht="29.4" thickBot="1" x14ac:dyDescent="0.35">
      <c r="A90" s="522">
        <v>82</v>
      </c>
      <c r="B90" s="644" t="s">
        <v>25</v>
      </c>
      <c r="C90" s="646" t="s">
        <v>430</v>
      </c>
      <c r="D90" s="640">
        <v>887104</v>
      </c>
      <c r="E90" s="641">
        <v>44672</v>
      </c>
      <c r="F90" s="642">
        <v>7500</v>
      </c>
      <c r="G90" s="629"/>
      <c r="H90" s="1935" t="s">
        <v>431</v>
      </c>
      <c r="I90" s="1935"/>
      <c r="J90" s="1935"/>
      <c r="K90" s="625"/>
      <c r="L90" s="478"/>
      <c r="M90" s="478"/>
      <c r="N90" s="478"/>
    </row>
    <row r="91" spans="1:15" ht="36.6" thickTop="1" x14ac:dyDescent="0.3">
      <c r="A91" s="522">
        <v>83</v>
      </c>
      <c r="B91" s="565" t="s">
        <v>432</v>
      </c>
      <c r="C91" s="537" t="s">
        <v>433</v>
      </c>
      <c r="D91" s="559">
        <v>114</v>
      </c>
      <c r="E91" s="560">
        <v>44678</v>
      </c>
      <c r="F91" s="561">
        <v>7500</v>
      </c>
      <c r="G91" s="525"/>
      <c r="H91" s="526"/>
      <c r="I91" s="525"/>
      <c r="J91" s="525"/>
      <c r="K91" s="525"/>
      <c r="L91" s="478"/>
      <c r="M91" s="478"/>
      <c r="N91" s="478"/>
    </row>
    <row r="92" spans="1:15" ht="36" x14ac:dyDescent="0.3">
      <c r="A92" s="522">
        <v>84</v>
      </c>
      <c r="B92" s="565" t="s">
        <v>432</v>
      </c>
      <c r="C92" s="537" t="s">
        <v>434</v>
      </c>
      <c r="D92" s="559">
        <v>115</v>
      </c>
      <c r="E92" s="560">
        <v>44678</v>
      </c>
      <c r="F92" s="561">
        <v>7500</v>
      </c>
      <c r="G92" s="525"/>
      <c r="H92" s="526"/>
      <c r="I92" s="525"/>
      <c r="J92" s="525"/>
      <c r="K92" s="525"/>
      <c r="L92" s="478"/>
      <c r="M92" s="478"/>
      <c r="N92" s="478"/>
    </row>
    <row r="93" spans="1:15" ht="29.4" thickBot="1" x14ac:dyDescent="0.35">
      <c r="A93" s="522">
        <v>85</v>
      </c>
      <c r="B93" s="661" t="s">
        <v>435</v>
      </c>
      <c r="C93" s="662" t="s">
        <v>436</v>
      </c>
      <c r="D93" s="580">
        <v>519812</v>
      </c>
      <c r="E93" s="599">
        <v>44678</v>
      </c>
      <c r="F93" s="600">
        <v>7500</v>
      </c>
      <c r="G93" s="525"/>
      <c r="H93" s="526"/>
      <c r="I93" s="525"/>
      <c r="J93" s="525"/>
      <c r="K93" s="525"/>
      <c r="L93" s="478"/>
      <c r="M93" s="478"/>
      <c r="N93" s="478"/>
    </row>
    <row r="94" spans="1:15" s="482" customFormat="1" ht="25.2" thickTop="1" thickBot="1" x14ac:dyDescent="0.35">
      <c r="A94" s="806">
        <v>86</v>
      </c>
      <c r="B94" s="814" t="s">
        <v>563</v>
      </c>
      <c r="C94" s="810" t="s">
        <v>564</v>
      </c>
      <c r="D94" s="811">
        <v>1297</v>
      </c>
      <c r="E94" s="812">
        <v>44679</v>
      </c>
      <c r="F94" s="813">
        <v>7500</v>
      </c>
      <c r="G94" s="809">
        <v>7500</v>
      </c>
      <c r="H94" s="807"/>
      <c r="I94" s="808"/>
      <c r="J94" s="807"/>
      <c r="K94" s="807"/>
      <c r="L94" s="807"/>
      <c r="M94" s="805"/>
      <c r="N94" s="805"/>
      <c r="O94" s="805"/>
    </row>
    <row r="95" spans="1:15" ht="15" thickTop="1" x14ac:dyDescent="0.3">
      <c r="A95" s="522"/>
      <c r="B95" s="565"/>
      <c r="C95" s="537"/>
      <c r="D95" s="559"/>
      <c r="E95" s="560"/>
      <c r="F95" s="561"/>
      <c r="G95" s="525"/>
      <c r="H95" s="526"/>
      <c r="I95" s="525"/>
      <c r="J95" s="525"/>
      <c r="K95" s="525"/>
      <c r="L95" s="478"/>
      <c r="M95" s="478"/>
      <c r="N95" s="478"/>
    </row>
    <row r="96" spans="1:15" x14ac:dyDescent="0.3">
      <c r="A96" s="522"/>
      <c r="B96" s="565"/>
      <c r="C96" s="597"/>
      <c r="D96" s="559"/>
      <c r="E96" s="560"/>
      <c r="F96" s="561"/>
      <c r="G96" s="525"/>
      <c r="H96" s="526"/>
      <c r="I96" s="525"/>
      <c r="J96" s="525"/>
      <c r="K96" s="525"/>
      <c r="L96" s="478"/>
      <c r="M96" s="478"/>
      <c r="N96" s="478"/>
    </row>
    <row r="97" spans="1:14" ht="15.6" x14ac:dyDescent="0.3">
      <c r="A97" s="523"/>
      <c r="B97" s="1939" t="s">
        <v>33</v>
      </c>
      <c r="C97" s="1939"/>
      <c r="D97" s="1939"/>
      <c r="E97" s="1939"/>
      <c r="F97" s="1940"/>
      <c r="G97" s="504"/>
      <c r="H97" s="505"/>
      <c r="I97" s="478"/>
      <c r="J97" s="478"/>
      <c r="K97" s="478"/>
      <c r="L97" s="478"/>
      <c r="M97" s="478"/>
      <c r="N97" s="478"/>
    </row>
    <row r="98" spans="1:14" ht="26.4" x14ac:dyDescent="0.3">
      <c r="A98" s="523">
        <v>1</v>
      </c>
      <c r="B98" s="531" t="s">
        <v>332</v>
      </c>
      <c r="C98" s="502" t="s">
        <v>333</v>
      </c>
      <c r="D98" s="611">
        <v>617081</v>
      </c>
      <c r="E98" s="612">
        <v>44650</v>
      </c>
      <c r="F98" s="613">
        <v>750</v>
      </c>
      <c r="G98" s="482"/>
      <c r="H98" s="483"/>
      <c r="I98" s="478"/>
      <c r="J98" s="478"/>
      <c r="K98" s="478"/>
      <c r="L98" s="478"/>
      <c r="M98" s="478"/>
      <c r="N98" s="478"/>
    </row>
    <row r="99" spans="1:14" ht="27" thickBot="1" x14ac:dyDescent="0.35">
      <c r="A99" s="523">
        <v>2</v>
      </c>
      <c r="B99" s="532" t="s">
        <v>334</v>
      </c>
      <c r="C99" s="509" t="s">
        <v>335</v>
      </c>
      <c r="D99" s="602">
        <v>613897</v>
      </c>
      <c r="E99" s="544">
        <v>44650</v>
      </c>
      <c r="F99" s="545">
        <v>750</v>
      </c>
      <c r="G99" s="482"/>
      <c r="H99" s="483"/>
      <c r="I99" s="478"/>
      <c r="J99" s="478"/>
      <c r="K99" s="478"/>
      <c r="L99" s="478"/>
      <c r="M99" s="478"/>
      <c r="N99" s="478"/>
    </row>
    <row r="100" spans="1:14" ht="54" thickTop="1" thickBot="1" x14ac:dyDescent="0.35">
      <c r="A100" s="523">
        <v>3</v>
      </c>
      <c r="B100" s="643" t="s">
        <v>336</v>
      </c>
      <c r="C100" s="576" t="s">
        <v>437</v>
      </c>
      <c r="D100" s="594">
        <v>12550</v>
      </c>
      <c r="E100" s="550">
        <v>44657</v>
      </c>
      <c r="F100" s="551">
        <v>750</v>
      </c>
      <c r="G100" s="482"/>
      <c r="H100" s="483"/>
      <c r="I100" s="478"/>
      <c r="J100" s="478"/>
      <c r="K100" s="478"/>
      <c r="L100" s="478"/>
      <c r="M100" s="478"/>
      <c r="N100" s="478"/>
    </row>
    <row r="101" spans="1:14" ht="16.8" thickTop="1" thickBot="1" x14ac:dyDescent="0.35">
      <c r="A101" s="523">
        <v>4</v>
      </c>
      <c r="B101" s="610" t="s">
        <v>21</v>
      </c>
      <c r="C101" s="557" t="s">
        <v>438</v>
      </c>
      <c r="D101" s="594">
        <v>12246</v>
      </c>
      <c r="E101" s="550">
        <v>44658</v>
      </c>
      <c r="F101" s="551">
        <v>750</v>
      </c>
      <c r="G101" s="482"/>
      <c r="H101" s="483"/>
      <c r="I101" s="478"/>
      <c r="J101" s="478"/>
      <c r="K101" s="478"/>
      <c r="L101" s="478"/>
      <c r="M101" s="478"/>
      <c r="N101" s="478"/>
    </row>
    <row r="102" spans="1:14" ht="31.2" thickTop="1" x14ac:dyDescent="0.3">
      <c r="A102" s="523">
        <v>5</v>
      </c>
      <c r="B102" s="616" t="s">
        <v>24</v>
      </c>
      <c r="C102" s="663" t="s">
        <v>461</v>
      </c>
      <c r="D102" s="581">
        <v>343</v>
      </c>
      <c r="E102" s="560">
        <v>44673</v>
      </c>
      <c r="F102" s="561">
        <v>750</v>
      </c>
      <c r="G102" s="482"/>
      <c r="H102" s="483"/>
      <c r="I102" s="478"/>
      <c r="J102" s="478"/>
      <c r="K102" s="478"/>
      <c r="L102" s="478"/>
      <c r="M102" s="478"/>
      <c r="N102" s="478"/>
    </row>
    <row r="103" spans="1:14" ht="46.8" customHeight="1" thickBot="1" x14ac:dyDescent="0.35">
      <c r="A103" s="523">
        <v>6</v>
      </c>
      <c r="B103" s="617" t="s">
        <v>439</v>
      </c>
      <c r="C103" s="615" t="s">
        <v>440</v>
      </c>
      <c r="D103" s="602">
        <v>49</v>
      </c>
      <c r="E103" s="544">
        <v>44673</v>
      </c>
      <c r="F103" s="545">
        <v>750</v>
      </c>
      <c r="G103" s="518"/>
      <c r="H103" s="519"/>
      <c r="I103" s="478"/>
      <c r="J103" s="478"/>
      <c r="K103" s="478"/>
      <c r="L103" s="478"/>
      <c r="M103" s="478"/>
      <c r="N103" s="478"/>
    </row>
    <row r="104" spans="1:14" ht="31.2" thickTop="1" x14ac:dyDescent="0.3">
      <c r="A104" s="523">
        <v>7</v>
      </c>
      <c r="B104" s="657" t="s">
        <v>441</v>
      </c>
      <c r="C104" s="485" t="s">
        <v>442</v>
      </c>
      <c r="D104" s="581">
        <v>117330</v>
      </c>
      <c r="E104" s="560">
        <v>44677</v>
      </c>
      <c r="F104" s="561">
        <v>750</v>
      </c>
      <c r="G104" s="518"/>
      <c r="H104" s="519"/>
      <c r="I104" s="478"/>
      <c r="J104" s="478"/>
      <c r="K104" s="478"/>
      <c r="L104" s="478"/>
      <c r="M104" s="478"/>
      <c r="N104" s="478"/>
    </row>
    <row r="105" spans="1:14" ht="30.6" x14ac:dyDescent="0.3">
      <c r="A105" s="523">
        <v>8</v>
      </c>
      <c r="B105" s="524" t="s">
        <v>443</v>
      </c>
      <c r="C105" s="503" t="s">
        <v>444</v>
      </c>
      <c r="D105" s="609">
        <v>1052</v>
      </c>
      <c r="E105" s="541">
        <v>44677</v>
      </c>
      <c r="F105" s="542">
        <v>750</v>
      </c>
      <c r="G105" s="518"/>
      <c r="H105" s="519"/>
      <c r="I105" s="478"/>
      <c r="J105" s="478"/>
      <c r="K105" s="478"/>
      <c r="L105" s="478"/>
      <c r="M105" s="478"/>
      <c r="N105" s="478"/>
    </row>
    <row r="106" spans="1:14" ht="21" thickBot="1" x14ac:dyDescent="0.35">
      <c r="A106" s="523">
        <v>9</v>
      </c>
      <c r="B106" s="659" t="s">
        <v>445</v>
      </c>
      <c r="C106" s="660" t="s">
        <v>446</v>
      </c>
      <c r="D106" s="602">
        <v>4039</v>
      </c>
      <c r="E106" s="544">
        <v>44677</v>
      </c>
      <c r="F106" s="545">
        <v>750</v>
      </c>
      <c r="G106" s="518"/>
      <c r="H106" s="519"/>
      <c r="I106" s="478"/>
      <c r="J106" s="478"/>
      <c r="K106" s="478"/>
      <c r="L106" s="478"/>
      <c r="M106" s="478"/>
      <c r="N106" s="478"/>
    </row>
    <row r="107" spans="1:14" ht="15" thickTop="1" x14ac:dyDescent="0.3">
      <c r="A107" s="523"/>
      <c r="B107" s="658"/>
      <c r="C107" s="658"/>
      <c r="D107" s="581"/>
      <c r="E107" s="560"/>
      <c r="F107" s="561"/>
      <c r="G107" s="518"/>
      <c r="H107" s="519"/>
      <c r="I107" s="478"/>
      <c r="J107" s="478"/>
      <c r="K107" s="478"/>
      <c r="L107" s="478"/>
      <c r="M107" s="478"/>
      <c r="N107" s="478"/>
    </row>
    <row r="108" spans="1:14" x14ac:dyDescent="0.3">
      <c r="A108" s="523"/>
      <c r="B108" s="521"/>
      <c r="C108" s="520"/>
      <c r="D108" s="609"/>
      <c r="E108" s="541"/>
      <c r="F108" s="542"/>
      <c r="G108" s="518"/>
      <c r="H108" s="519"/>
      <c r="I108" s="518"/>
      <c r="J108" s="518"/>
      <c r="K108" s="518"/>
      <c r="L108" s="518"/>
      <c r="M108" s="518"/>
      <c r="N108" s="518"/>
    </row>
    <row r="109" spans="1:14" x14ac:dyDescent="0.3">
      <c r="A109" s="523"/>
      <c r="B109" s="520"/>
      <c r="C109" s="520"/>
      <c r="D109" s="609"/>
      <c r="E109" s="541"/>
      <c r="F109" s="542"/>
      <c r="G109" s="518"/>
      <c r="H109" s="519"/>
      <c r="I109" s="518"/>
      <c r="J109" s="518"/>
      <c r="K109" s="518"/>
      <c r="L109" s="518"/>
      <c r="M109" s="518"/>
      <c r="N109" s="518"/>
    </row>
    <row r="110" spans="1:14" ht="15.6" x14ac:dyDescent="0.3">
      <c r="A110" s="536"/>
      <c r="B110" s="1941" t="s">
        <v>35</v>
      </c>
      <c r="C110" s="1941"/>
      <c r="D110" s="1941"/>
      <c r="E110" s="1941"/>
      <c r="F110" s="1942"/>
      <c r="G110" s="504"/>
      <c r="H110" s="505"/>
      <c r="I110" s="504"/>
      <c r="J110" s="504"/>
      <c r="K110" s="504"/>
      <c r="L110" s="504"/>
      <c r="M110" s="504"/>
      <c r="N110" s="504"/>
    </row>
    <row r="111" spans="1:14" ht="15.6" x14ac:dyDescent="0.3">
      <c r="A111" s="536"/>
      <c r="B111" s="495"/>
      <c r="C111" s="495"/>
      <c r="D111" s="495"/>
      <c r="E111" s="496"/>
      <c r="F111" s="497"/>
      <c r="G111" s="482"/>
      <c r="H111" s="483"/>
      <c r="I111" s="482"/>
      <c r="J111" s="482"/>
      <c r="K111" s="482"/>
      <c r="L111" s="482"/>
      <c r="M111" s="482"/>
      <c r="N111" s="482"/>
    </row>
    <row r="112" spans="1:14" ht="15.6" x14ac:dyDescent="0.3">
      <c r="A112" s="536"/>
      <c r="B112" s="495"/>
      <c r="C112" s="495"/>
      <c r="D112" s="495"/>
      <c r="E112" s="496"/>
      <c r="F112" s="497"/>
      <c r="G112" s="482"/>
      <c r="H112" s="483"/>
      <c r="I112" s="482"/>
      <c r="J112" s="482"/>
      <c r="K112" s="482"/>
      <c r="L112" s="482"/>
      <c r="M112" s="482"/>
      <c r="N112" s="482"/>
    </row>
    <row r="113" spans="1:14" ht="15.6" x14ac:dyDescent="0.3">
      <c r="A113" s="536"/>
      <c r="B113" s="495"/>
      <c r="C113" s="495"/>
      <c r="D113" s="495"/>
      <c r="E113" s="496"/>
      <c r="F113" s="497"/>
      <c r="G113" s="482"/>
      <c r="H113" s="483"/>
      <c r="I113" s="482"/>
      <c r="J113" s="482"/>
      <c r="K113" s="482"/>
      <c r="L113" s="482"/>
      <c r="M113" s="482"/>
      <c r="N113" s="482"/>
    </row>
    <row r="114" spans="1:14" x14ac:dyDescent="0.3">
      <c r="A114" s="498"/>
      <c r="B114" s="498"/>
      <c r="C114" s="499" t="s">
        <v>39</v>
      </c>
      <c r="D114" s="498"/>
      <c r="E114" s="500"/>
      <c r="F114" s="501">
        <v>0</v>
      </c>
      <c r="G114" s="493"/>
      <c r="H114" s="494"/>
      <c r="I114" s="493"/>
      <c r="J114" s="493"/>
      <c r="K114" s="493"/>
      <c r="L114" s="493"/>
      <c r="M114" s="493"/>
      <c r="N114" s="493"/>
    </row>
    <row r="115" spans="1:14" ht="15.6" x14ac:dyDescent="0.3">
      <c r="A115" s="523"/>
      <c r="B115" s="1939" t="s">
        <v>36</v>
      </c>
      <c r="C115" s="1939"/>
      <c r="D115" s="1939"/>
      <c r="E115" s="1939"/>
      <c r="F115" s="1940"/>
      <c r="G115" s="504"/>
      <c r="H115" s="505"/>
      <c r="I115" s="504"/>
      <c r="J115" s="504"/>
      <c r="K115" s="504"/>
      <c r="L115" s="504"/>
      <c r="M115" s="504"/>
      <c r="N115" s="504"/>
    </row>
    <row r="116" spans="1:14" ht="24" x14ac:dyDescent="0.3">
      <c r="A116" s="523">
        <v>1</v>
      </c>
      <c r="B116" s="506" t="s">
        <v>43</v>
      </c>
      <c r="C116" s="537" t="s">
        <v>337</v>
      </c>
      <c r="D116" s="490">
        <v>3287</v>
      </c>
      <c r="E116" s="491">
        <v>44651</v>
      </c>
      <c r="F116" s="492">
        <v>750</v>
      </c>
      <c r="G116" s="482"/>
      <c r="H116" s="488"/>
      <c r="I116" s="488"/>
      <c r="J116" s="488"/>
      <c r="K116" s="488"/>
      <c r="L116" s="488"/>
      <c r="M116" s="488"/>
      <c r="N116" s="488"/>
    </row>
    <row r="117" spans="1:14" ht="24.6" thickBot="1" x14ac:dyDescent="0.35">
      <c r="A117" s="523">
        <v>2</v>
      </c>
      <c r="B117" s="510" t="s">
        <v>338</v>
      </c>
      <c r="C117" s="508" t="s">
        <v>339</v>
      </c>
      <c r="D117" s="511">
        <v>215</v>
      </c>
      <c r="E117" s="512">
        <v>44651</v>
      </c>
      <c r="F117" s="513">
        <v>750</v>
      </c>
      <c r="G117" s="482"/>
      <c r="H117" s="486"/>
      <c r="I117" s="486"/>
      <c r="J117" s="486"/>
      <c r="K117" s="486"/>
      <c r="L117" s="486"/>
      <c r="M117" s="486"/>
      <c r="N117" s="486"/>
    </row>
    <row r="118" spans="1:14" ht="37.200000000000003" thickTop="1" thickBot="1" x14ac:dyDescent="0.35">
      <c r="A118" s="523">
        <v>3</v>
      </c>
      <c r="B118" s="527" t="s">
        <v>340</v>
      </c>
      <c r="C118" s="564" t="s">
        <v>341</v>
      </c>
      <c r="D118" s="529">
        <v>528</v>
      </c>
      <c r="E118" s="530">
        <v>44656</v>
      </c>
      <c r="F118" s="517">
        <v>750</v>
      </c>
      <c r="G118" s="482"/>
      <c r="H118" s="486"/>
      <c r="I118" s="486"/>
      <c r="J118" s="486"/>
      <c r="K118" s="486"/>
      <c r="L118" s="486"/>
      <c r="M118" s="486"/>
      <c r="N118" s="486"/>
    </row>
    <row r="119" spans="1:14" ht="31.8" thickTop="1" thickBot="1" x14ac:dyDescent="0.35">
      <c r="A119" s="523">
        <v>4</v>
      </c>
      <c r="B119" s="527" t="s">
        <v>342</v>
      </c>
      <c r="C119" s="555" t="s">
        <v>343</v>
      </c>
      <c r="D119" s="529">
        <v>218</v>
      </c>
      <c r="E119" s="530">
        <v>44657</v>
      </c>
      <c r="F119" s="517">
        <v>750</v>
      </c>
      <c r="G119" s="482"/>
      <c r="H119" s="486"/>
      <c r="I119" s="486"/>
      <c r="J119" s="486"/>
      <c r="K119" s="486"/>
      <c r="L119" s="486"/>
      <c r="M119" s="486"/>
      <c r="N119" s="486"/>
    </row>
    <row r="120" spans="1:14" ht="31.8" thickTop="1" thickBot="1" x14ac:dyDescent="0.35">
      <c r="A120" s="523">
        <v>5</v>
      </c>
      <c r="B120" s="570" t="s">
        <v>24</v>
      </c>
      <c r="C120" s="573" t="s">
        <v>447</v>
      </c>
      <c r="D120" s="529">
        <v>544</v>
      </c>
      <c r="E120" s="530">
        <v>44663</v>
      </c>
      <c r="F120" s="517">
        <v>750</v>
      </c>
      <c r="G120" s="482"/>
      <c r="H120" s="486"/>
      <c r="I120" s="486"/>
      <c r="J120" s="486"/>
      <c r="K120" s="486"/>
      <c r="L120" s="486"/>
      <c r="M120" s="486"/>
      <c r="N120" s="486"/>
    </row>
    <row r="121" spans="1:14" ht="22.8" thickTop="1" thickBot="1" x14ac:dyDescent="0.35">
      <c r="A121" s="523">
        <v>6</v>
      </c>
      <c r="B121" s="584" t="s">
        <v>351</v>
      </c>
      <c r="C121" s="589" t="s">
        <v>352</v>
      </c>
      <c r="D121" s="586">
        <v>2899</v>
      </c>
      <c r="E121" s="587">
        <v>44662</v>
      </c>
      <c r="F121" s="588">
        <v>750</v>
      </c>
      <c r="G121" s="585"/>
      <c r="H121" s="1924" t="s">
        <v>448</v>
      </c>
      <c r="I121" s="1943"/>
      <c r="J121" s="1943"/>
      <c r="K121" s="1944"/>
      <c r="L121" s="478"/>
      <c r="M121" s="478"/>
      <c r="N121" s="478"/>
    </row>
    <row r="122" spans="1:14" ht="31.8" thickTop="1" thickBot="1" x14ac:dyDescent="0.35">
      <c r="A122" s="523">
        <v>7</v>
      </c>
      <c r="B122" s="556" t="s">
        <v>449</v>
      </c>
      <c r="C122" s="557" t="s">
        <v>450</v>
      </c>
      <c r="D122" s="594">
        <v>426</v>
      </c>
      <c r="E122" s="595">
        <v>44665</v>
      </c>
      <c r="F122" s="548">
        <v>750</v>
      </c>
      <c r="G122" s="525"/>
      <c r="H122" s="526"/>
      <c r="I122" s="525"/>
      <c r="J122" s="525"/>
      <c r="K122" s="525"/>
      <c r="L122" s="478"/>
      <c r="M122" s="478"/>
      <c r="N122" s="478"/>
    </row>
    <row r="123" spans="1:14" ht="21" thickTop="1" x14ac:dyDescent="0.3">
      <c r="A123" s="523">
        <v>8</v>
      </c>
      <c r="B123" s="489" t="s">
        <v>451</v>
      </c>
      <c r="C123" s="485" t="s">
        <v>452</v>
      </c>
      <c r="D123" s="581">
        <v>25</v>
      </c>
      <c r="E123" s="582">
        <v>44669</v>
      </c>
      <c r="F123" s="583">
        <v>750</v>
      </c>
      <c r="G123" s="525"/>
      <c r="H123" s="526"/>
      <c r="I123" s="525"/>
      <c r="J123" s="525"/>
      <c r="K123" s="525"/>
      <c r="L123" s="478"/>
      <c r="M123" s="478"/>
      <c r="N123" s="478"/>
    </row>
    <row r="124" spans="1:14" ht="31.2" thickBot="1" x14ac:dyDescent="0.35">
      <c r="A124" s="523">
        <v>9</v>
      </c>
      <c r="B124" s="601" t="s">
        <v>453</v>
      </c>
      <c r="C124" s="509" t="s">
        <v>454</v>
      </c>
      <c r="D124" s="602">
        <v>89</v>
      </c>
      <c r="E124" s="575">
        <v>44669</v>
      </c>
      <c r="F124" s="603">
        <v>750</v>
      </c>
      <c r="G124" s="525"/>
      <c r="H124" s="526"/>
      <c r="I124" s="525"/>
      <c r="J124" s="525"/>
      <c r="K124" s="525"/>
      <c r="L124" s="478"/>
      <c r="M124" s="478"/>
      <c r="N124" s="478"/>
    </row>
    <row r="125" spans="1:14" ht="21.6" thickTop="1" thickBot="1" x14ac:dyDescent="0.35">
      <c r="A125" s="523">
        <v>10</v>
      </c>
      <c r="B125" s="556" t="s">
        <v>455</v>
      </c>
      <c r="C125" s="557" t="s">
        <v>456</v>
      </c>
      <c r="D125" s="594">
        <v>502</v>
      </c>
      <c r="E125" s="595">
        <v>44670</v>
      </c>
      <c r="F125" s="548">
        <v>750</v>
      </c>
      <c r="G125" s="525"/>
      <c r="H125" s="526"/>
      <c r="I125" s="525"/>
      <c r="J125" s="525"/>
      <c r="K125" s="525"/>
      <c r="L125" s="478"/>
      <c r="M125" s="478"/>
      <c r="N125" s="478"/>
    </row>
    <row r="126" spans="1:14" ht="21.6" thickTop="1" thickBot="1" x14ac:dyDescent="0.35">
      <c r="A126" s="523">
        <v>11</v>
      </c>
      <c r="B126" s="620" t="s">
        <v>27</v>
      </c>
      <c r="C126" s="557" t="s">
        <v>457</v>
      </c>
      <c r="D126" s="606">
        <v>505</v>
      </c>
      <c r="E126" s="607">
        <v>44671</v>
      </c>
      <c r="F126" s="548">
        <v>750</v>
      </c>
      <c r="G126" s="525"/>
      <c r="H126" s="526"/>
      <c r="I126" s="525"/>
      <c r="J126" s="525"/>
      <c r="K126" s="525"/>
      <c r="L126" s="478"/>
      <c r="M126" s="478"/>
      <c r="N126" s="478"/>
    </row>
    <row r="127" spans="1:14" ht="21.6" thickTop="1" thickBot="1" x14ac:dyDescent="0.35">
      <c r="A127" s="523">
        <v>12</v>
      </c>
      <c r="B127" s="620" t="s">
        <v>458</v>
      </c>
      <c r="C127" s="557" t="s">
        <v>459</v>
      </c>
      <c r="D127" s="606">
        <v>360</v>
      </c>
      <c r="E127" s="607">
        <v>44676</v>
      </c>
      <c r="F127" s="548">
        <v>750</v>
      </c>
      <c r="G127" s="525"/>
      <c r="H127" s="526"/>
      <c r="I127" s="525"/>
      <c r="J127" s="525"/>
      <c r="K127" s="525"/>
      <c r="L127" s="478"/>
      <c r="M127" s="478"/>
      <c r="N127" s="478"/>
    </row>
    <row r="128" spans="1:14" ht="16.2" thickTop="1" x14ac:dyDescent="0.3">
      <c r="A128" s="523"/>
      <c r="B128" s="489"/>
      <c r="C128" s="574"/>
      <c r="D128" s="523"/>
      <c r="E128" s="593"/>
      <c r="F128" s="583"/>
      <c r="G128" s="525"/>
      <c r="H128" s="526"/>
      <c r="I128" s="525"/>
      <c r="J128" s="525"/>
      <c r="K128" s="525"/>
      <c r="L128" s="478"/>
      <c r="M128" s="478"/>
      <c r="N128" s="478"/>
    </row>
    <row r="129" spans="1:14" x14ac:dyDescent="0.3">
      <c r="A129" s="523"/>
      <c r="B129" s="592"/>
      <c r="C129" s="574"/>
      <c r="D129" s="523"/>
      <c r="E129" s="593"/>
      <c r="F129" s="583"/>
      <c r="G129" s="525"/>
      <c r="H129" s="526"/>
      <c r="I129" s="525"/>
      <c r="J129" s="525"/>
      <c r="K129" s="525"/>
      <c r="L129" s="478"/>
      <c r="M129" s="478"/>
      <c r="N129" s="478"/>
    </row>
  </sheetData>
  <mergeCells count="26">
    <mergeCell ref="H121:K121"/>
    <mergeCell ref="H40:K40"/>
    <mergeCell ref="H55:L55"/>
    <mergeCell ref="H88:J88"/>
    <mergeCell ref="H89:J89"/>
    <mergeCell ref="H90:J90"/>
    <mergeCell ref="H87:J87"/>
    <mergeCell ref="H62:L62"/>
    <mergeCell ref="H85:J85"/>
    <mergeCell ref="H86:J86"/>
    <mergeCell ref="B115:F115"/>
    <mergeCell ref="B9:F9"/>
    <mergeCell ref="B97:F97"/>
    <mergeCell ref="B110:F110"/>
    <mergeCell ref="A1:F1"/>
    <mergeCell ref="A2:F2"/>
    <mergeCell ref="H20:J20"/>
    <mergeCell ref="H83:J83"/>
    <mergeCell ref="H84:J84"/>
    <mergeCell ref="A3:F3"/>
    <mergeCell ref="A5:F5"/>
    <mergeCell ref="A6:A8"/>
    <mergeCell ref="B6:B8"/>
    <mergeCell ref="C6:C8"/>
    <mergeCell ref="D6:F6"/>
    <mergeCell ref="D7:F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0" zoomScaleNormal="70" workbookViewId="0">
      <selection activeCell="A63" sqref="A63:P67"/>
    </sheetView>
  </sheetViews>
  <sheetFormatPr defaultRowHeight="14.4" x14ac:dyDescent="0.3"/>
  <cols>
    <col min="1" max="1" width="4.77734375" customWidth="1"/>
    <col min="2" max="2" width="53.109375" customWidth="1"/>
    <col min="3" max="3" width="69.77734375" customWidth="1"/>
    <col min="4" max="4" width="17.21875" customWidth="1"/>
    <col min="5" max="5" width="20" customWidth="1"/>
    <col min="6" max="6" width="23.77734375" customWidth="1"/>
    <col min="7" max="7" width="18.33203125" style="12" customWidth="1"/>
    <col min="8" max="8" width="5.33203125" customWidth="1"/>
  </cols>
  <sheetData>
    <row r="1" spans="1:15" s="482" customFormat="1" ht="15.6" x14ac:dyDescent="0.3">
      <c r="A1" s="1957" t="s">
        <v>7</v>
      </c>
      <c r="B1" s="1957"/>
      <c r="C1" s="1957"/>
      <c r="D1" s="1957"/>
      <c r="E1" s="1957"/>
      <c r="F1" s="1957"/>
      <c r="G1" s="664"/>
      <c r="H1" s="664"/>
      <c r="I1" s="664"/>
      <c r="J1" s="664"/>
      <c r="K1" s="664"/>
      <c r="L1" s="664"/>
      <c r="M1" s="664"/>
      <c r="N1" s="664"/>
      <c r="O1" s="664"/>
    </row>
    <row r="2" spans="1:15" s="482" customFormat="1" ht="15.6" x14ac:dyDescent="0.3">
      <c r="A2" s="1895" t="s">
        <v>5</v>
      </c>
      <c r="B2" s="1895"/>
      <c r="C2" s="1895"/>
      <c r="D2" s="1895"/>
      <c r="E2" s="1895"/>
      <c r="F2" s="1895"/>
      <c r="G2" s="664"/>
      <c r="H2" s="664"/>
      <c r="I2" s="664"/>
      <c r="J2" s="664"/>
      <c r="K2" s="664"/>
      <c r="L2" s="664"/>
      <c r="M2" s="664"/>
      <c r="N2" s="664"/>
      <c r="O2" s="664"/>
    </row>
    <row r="3" spans="1:15" s="482" customFormat="1" ht="15.6" x14ac:dyDescent="0.3">
      <c r="A3" s="1895" t="s">
        <v>29</v>
      </c>
      <c r="B3" s="1895"/>
      <c r="C3" s="1895"/>
      <c r="D3" s="1895"/>
      <c r="E3" s="1895"/>
      <c r="F3" s="1895"/>
      <c r="G3" s="664"/>
      <c r="H3" s="664"/>
      <c r="I3" s="664"/>
      <c r="J3" s="664"/>
      <c r="K3" s="664"/>
      <c r="L3" s="664"/>
      <c r="M3" s="664"/>
      <c r="N3" s="664"/>
      <c r="O3" s="664"/>
    </row>
    <row r="4" spans="1:15" s="482" customFormat="1" x14ac:dyDescent="0.3">
      <c r="G4" s="12"/>
    </row>
    <row r="5" spans="1:15" s="482" customFormat="1" ht="39.6" customHeight="1" x14ac:dyDescent="0.3">
      <c r="A5" s="1896" t="s">
        <v>462</v>
      </c>
      <c r="B5" s="1896"/>
      <c r="C5" s="1896"/>
      <c r="D5" s="1896"/>
      <c r="E5" s="1896"/>
      <c r="F5" s="1896"/>
      <c r="G5" s="664"/>
      <c r="H5" s="664"/>
      <c r="I5" s="664"/>
      <c r="J5" s="664"/>
      <c r="K5" s="664"/>
      <c r="L5" s="664"/>
      <c r="M5" s="664"/>
      <c r="N5" s="664"/>
      <c r="O5" s="664"/>
    </row>
    <row r="6" spans="1:15" s="482" customFormat="1" ht="15.6" x14ac:dyDescent="0.3">
      <c r="A6" s="1897" t="s">
        <v>1</v>
      </c>
      <c r="B6" s="1911" t="s">
        <v>2</v>
      </c>
      <c r="C6" s="1911" t="s">
        <v>10</v>
      </c>
      <c r="D6" s="1900" t="s">
        <v>30</v>
      </c>
      <c r="E6" s="1900"/>
      <c r="F6" s="1900"/>
      <c r="G6" s="664"/>
      <c r="H6" s="664"/>
      <c r="I6" s="664"/>
      <c r="J6" s="664"/>
      <c r="K6" s="664"/>
      <c r="L6" s="664"/>
      <c r="M6" s="664"/>
      <c r="N6" s="664"/>
      <c r="O6" s="664"/>
    </row>
    <row r="7" spans="1:15" s="482" customFormat="1" ht="39.6" customHeight="1" x14ac:dyDescent="0.3">
      <c r="A7" s="1898"/>
      <c r="B7" s="1912"/>
      <c r="C7" s="1912"/>
      <c r="D7" s="1920" t="s">
        <v>31</v>
      </c>
      <c r="E7" s="1958"/>
      <c r="F7" s="1959"/>
      <c r="G7" s="664"/>
      <c r="H7" s="664"/>
      <c r="I7" s="666"/>
      <c r="J7" s="664"/>
      <c r="K7" s="664"/>
      <c r="L7" s="664"/>
      <c r="M7" s="664"/>
      <c r="N7" s="664"/>
      <c r="O7" s="664"/>
    </row>
    <row r="8" spans="1:15" s="482" customFormat="1" ht="15.6" x14ac:dyDescent="0.3">
      <c r="A8" s="1899"/>
      <c r="B8" s="1913"/>
      <c r="C8" s="1913"/>
      <c r="D8" s="667" t="s">
        <v>19</v>
      </c>
      <c r="E8" s="667" t="s">
        <v>3</v>
      </c>
      <c r="F8" s="667" t="s">
        <v>4</v>
      </c>
      <c r="G8" s="664"/>
      <c r="H8" s="664"/>
      <c r="I8" s="666"/>
      <c r="J8" s="664"/>
      <c r="K8" s="664"/>
      <c r="L8" s="664"/>
      <c r="M8" s="664"/>
      <c r="N8" s="664"/>
      <c r="O8" s="664"/>
    </row>
    <row r="9" spans="1:15" s="482" customFormat="1" ht="17.399999999999999" x14ac:dyDescent="0.3">
      <c r="A9" s="668"/>
      <c r="B9" s="1960" t="s">
        <v>32</v>
      </c>
      <c r="C9" s="1960"/>
      <c r="D9" s="1960"/>
      <c r="E9" s="1960"/>
      <c r="F9" s="1961"/>
      <c r="G9" s="664"/>
      <c r="H9" s="664"/>
      <c r="I9" s="666"/>
      <c r="J9" s="664"/>
      <c r="K9" s="664"/>
      <c r="L9" s="664"/>
      <c r="M9" s="664"/>
      <c r="N9" s="664"/>
      <c r="O9" s="664"/>
    </row>
    <row r="10" spans="1:15" s="482" customFormat="1" ht="24" x14ac:dyDescent="0.3">
      <c r="A10" s="668">
        <v>1</v>
      </c>
      <c r="B10" s="697" t="s">
        <v>38</v>
      </c>
      <c r="C10" s="694" t="s">
        <v>463</v>
      </c>
      <c r="D10" s="700">
        <v>3113</v>
      </c>
      <c r="E10" s="691">
        <v>44680</v>
      </c>
      <c r="F10" s="670">
        <v>7500</v>
      </c>
      <c r="G10" s="664"/>
      <c r="H10" s="664"/>
      <c r="I10" s="666"/>
      <c r="J10" s="664"/>
      <c r="K10" s="664"/>
      <c r="L10" s="664"/>
      <c r="M10" s="664"/>
      <c r="N10" s="673"/>
      <c r="O10" s="673"/>
    </row>
    <row r="11" spans="1:15" s="482" customFormat="1" ht="20.399999999999999" x14ac:dyDescent="0.3">
      <c r="A11" s="668">
        <v>2</v>
      </c>
      <c r="B11" s="705" t="s">
        <v>464</v>
      </c>
      <c r="C11" s="701" t="s">
        <v>465</v>
      </c>
      <c r="D11" s="695">
        <v>4136</v>
      </c>
      <c r="E11" s="696">
        <v>44680</v>
      </c>
      <c r="F11" s="678">
        <v>7500</v>
      </c>
      <c r="G11" s="712"/>
      <c r="H11" s="703"/>
      <c r="I11" s="704"/>
      <c r="J11" s="703"/>
      <c r="K11" s="703"/>
      <c r="L11" s="664"/>
      <c r="M11" s="664"/>
      <c r="N11" s="674"/>
      <c r="O11" s="674"/>
    </row>
    <row r="12" spans="1:15" s="482" customFormat="1" ht="24.6" thickBot="1" x14ac:dyDescent="0.35">
      <c r="A12" s="668">
        <v>3</v>
      </c>
      <c r="B12" s="706" t="s">
        <v>466</v>
      </c>
      <c r="C12" s="707" t="s">
        <v>467</v>
      </c>
      <c r="D12" s="708">
        <v>56</v>
      </c>
      <c r="E12" s="709">
        <v>44680</v>
      </c>
      <c r="F12" s="710">
        <v>7500</v>
      </c>
      <c r="G12" s="713">
        <v>22500</v>
      </c>
      <c r="H12" s="664"/>
      <c r="I12" s="666"/>
      <c r="J12" s="664"/>
      <c r="K12" s="664"/>
      <c r="L12" s="664"/>
      <c r="M12" s="664"/>
      <c r="N12" s="664"/>
      <c r="O12" s="664"/>
    </row>
    <row r="13" spans="1:15" s="482" customFormat="1" ht="21.6" thickTop="1" thickBot="1" x14ac:dyDescent="0.35">
      <c r="A13" s="668">
        <v>4</v>
      </c>
      <c r="B13" s="719" t="s">
        <v>468</v>
      </c>
      <c r="C13" s="720" t="s">
        <v>469</v>
      </c>
      <c r="D13" s="721">
        <v>465</v>
      </c>
      <c r="E13" s="722">
        <v>44685</v>
      </c>
      <c r="F13" s="723">
        <v>7500</v>
      </c>
      <c r="G13" s="724">
        <v>7500</v>
      </c>
      <c r="H13" s="664"/>
      <c r="I13" s="666"/>
      <c r="J13" s="664"/>
      <c r="K13" s="664"/>
      <c r="L13" s="664"/>
      <c r="M13" s="664"/>
      <c r="N13" s="664"/>
      <c r="O13" s="664"/>
    </row>
    <row r="14" spans="1:15" s="482" customFormat="1" ht="28.2" thickTop="1" x14ac:dyDescent="0.3">
      <c r="A14" s="668">
        <v>5</v>
      </c>
      <c r="B14" s="730" t="s">
        <v>470</v>
      </c>
      <c r="C14" s="716" t="s">
        <v>471</v>
      </c>
      <c r="D14" s="717">
        <v>375554</v>
      </c>
      <c r="E14" s="718">
        <v>44686</v>
      </c>
      <c r="F14" s="680">
        <v>7500</v>
      </c>
      <c r="G14" s="664"/>
      <c r="H14" s="664"/>
      <c r="I14" s="666"/>
      <c r="J14" s="664"/>
      <c r="K14" s="664"/>
      <c r="L14" s="664"/>
      <c r="M14" s="664"/>
      <c r="N14" s="664"/>
      <c r="O14" s="664"/>
    </row>
    <row r="15" spans="1:15" s="482" customFormat="1" ht="36" x14ac:dyDescent="0.3">
      <c r="A15" s="668">
        <v>6</v>
      </c>
      <c r="B15" s="697" t="s">
        <v>25</v>
      </c>
      <c r="C15" s="694" t="s">
        <v>472</v>
      </c>
      <c r="D15" s="698">
        <v>108655</v>
      </c>
      <c r="E15" s="691">
        <v>44686</v>
      </c>
      <c r="F15" s="670">
        <v>7500</v>
      </c>
      <c r="G15" s="664"/>
      <c r="H15" s="664"/>
      <c r="I15" s="666"/>
      <c r="J15" s="664"/>
      <c r="K15" s="664"/>
      <c r="L15" s="664"/>
      <c r="M15" s="664"/>
      <c r="N15" s="664"/>
      <c r="O15" s="664"/>
    </row>
    <row r="16" spans="1:15" s="482" customFormat="1" ht="36.6" thickBot="1" x14ac:dyDescent="0.35">
      <c r="A16" s="668">
        <v>7</v>
      </c>
      <c r="B16" s="706" t="s">
        <v>25</v>
      </c>
      <c r="C16" s="707" t="s">
        <v>473</v>
      </c>
      <c r="D16" s="708">
        <v>108649</v>
      </c>
      <c r="E16" s="709">
        <v>44686</v>
      </c>
      <c r="F16" s="710">
        <v>7500</v>
      </c>
      <c r="G16" s="713">
        <v>22500</v>
      </c>
      <c r="H16" s="664"/>
      <c r="I16" s="666"/>
      <c r="J16" s="664"/>
      <c r="K16" s="664"/>
      <c r="L16" s="664"/>
      <c r="M16" s="664"/>
      <c r="N16" s="664"/>
      <c r="O16" s="664"/>
    </row>
    <row r="17" spans="1:9" s="482" customFormat="1" ht="21.6" thickTop="1" thickBot="1" x14ac:dyDescent="0.35">
      <c r="A17" s="668">
        <v>8</v>
      </c>
      <c r="B17" s="733" t="s">
        <v>474</v>
      </c>
      <c r="C17" s="734" t="s">
        <v>475</v>
      </c>
      <c r="D17" s="735">
        <v>8</v>
      </c>
      <c r="E17" s="736">
        <v>44692</v>
      </c>
      <c r="F17" s="737">
        <v>7500</v>
      </c>
      <c r="G17" s="724">
        <v>7500</v>
      </c>
      <c r="H17" s="664"/>
      <c r="I17" s="666"/>
    </row>
    <row r="18" spans="1:9" s="482" customFormat="1" ht="27" thickTop="1" x14ac:dyDescent="0.3">
      <c r="A18" s="668">
        <v>9</v>
      </c>
      <c r="B18" s="732" t="s">
        <v>476</v>
      </c>
      <c r="C18" s="731" t="s">
        <v>477</v>
      </c>
      <c r="D18" s="717">
        <v>78</v>
      </c>
      <c r="E18" s="718">
        <v>44697</v>
      </c>
      <c r="F18" s="680">
        <v>7500</v>
      </c>
      <c r="G18" s="664"/>
      <c r="H18" s="664"/>
      <c r="I18" s="666"/>
    </row>
    <row r="19" spans="1:9" s="482" customFormat="1" ht="21" thickBot="1" x14ac:dyDescent="0.35">
      <c r="A19" s="668">
        <v>10</v>
      </c>
      <c r="B19" s="747" t="s">
        <v>478</v>
      </c>
      <c r="C19" s="748" t="s">
        <v>479</v>
      </c>
      <c r="D19" s="708">
        <v>5769</v>
      </c>
      <c r="E19" s="709">
        <v>44697</v>
      </c>
      <c r="F19" s="710">
        <v>7500</v>
      </c>
      <c r="G19" s="713">
        <v>15000</v>
      </c>
      <c r="H19" s="664"/>
      <c r="I19" s="666"/>
    </row>
    <row r="20" spans="1:9" s="482" customFormat="1" ht="21" thickTop="1" x14ac:dyDescent="0.3">
      <c r="A20" s="668">
        <v>11</v>
      </c>
      <c r="B20" s="732" t="s">
        <v>480</v>
      </c>
      <c r="C20" s="731" t="s">
        <v>481</v>
      </c>
      <c r="D20" s="717">
        <v>7289</v>
      </c>
      <c r="E20" s="752" t="s">
        <v>482</v>
      </c>
      <c r="F20" s="680">
        <v>7500</v>
      </c>
      <c r="G20" s="664"/>
      <c r="H20" s="664"/>
      <c r="I20" s="666"/>
    </row>
    <row r="21" spans="1:9" s="482" customFormat="1" ht="21" thickBot="1" x14ac:dyDescent="0.35">
      <c r="A21" s="668">
        <v>12</v>
      </c>
      <c r="B21" s="747" t="s">
        <v>480</v>
      </c>
      <c r="C21" s="748" t="s">
        <v>483</v>
      </c>
      <c r="D21" s="708">
        <v>7290</v>
      </c>
      <c r="E21" s="709">
        <v>44698</v>
      </c>
      <c r="F21" s="710">
        <v>7500</v>
      </c>
      <c r="G21" s="713">
        <v>15000</v>
      </c>
      <c r="H21" s="664"/>
      <c r="I21" s="666"/>
    </row>
    <row r="22" spans="1:9" s="482" customFormat="1" ht="27" thickTop="1" x14ac:dyDescent="0.3">
      <c r="A22" s="668">
        <v>13</v>
      </c>
      <c r="B22" s="732" t="s">
        <v>484</v>
      </c>
      <c r="C22" s="716" t="s">
        <v>485</v>
      </c>
      <c r="D22" s="717">
        <v>536</v>
      </c>
      <c r="E22" s="718">
        <v>44700</v>
      </c>
      <c r="F22" s="680">
        <v>7500</v>
      </c>
      <c r="G22" s="664"/>
      <c r="H22" s="664"/>
      <c r="I22" s="666"/>
    </row>
    <row r="23" spans="1:9" s="482" customFormat="1" ht="20.399999999999999" x14ac:dyDescent="0.3">
      <c r="A23" s="668">
        <v>14</v>
      </c>
      <c r="B23" s="702" t="s">
        <v>486</v>
      </c>
      <c r="C23" s="699" t="s">
        <v>487</v>
      </c>
      <c r="D23" s="698">
        <v>573</v>
      </c>
      <c r="E23" s="691">
        <v>44700</v>
      </c>
      <c r="F23" s="762">
        <v>750</v>
      </c>
      <c r="G23" s="664"/>
      <c r="H23" s="664"/>
      <c r="I23" s="666"/>
    </row>
    <row r="24" spans="1:9" s="482" customFormat="1" ht="16.2" thickBot="1" x14ac:dyDescent="0.35">
      <c r="A24" s="668">
        <v>15</v>
      </c>
      <c r="B24" s="747" t="s">
        <v>488</v>
      </c>
      <c r="C24" s="763" t="s">
        <v>489</v>
      </c>
      <c r="D24" s="708">
        <v>948</v>
      </c>
      <c r="E24" s="709">
        <v>44700</v>
      </c>
      <c r="F24" s="710">
        <v>7500</v>
      </c>
      <c r="G24" s="713">
        <v>15750</v>
      </c>
      <c r="H24" s="664"/>
      <c r="I24" s="666"/>
    </row>
    <row r="25" spans="1:9" s="482" customFormat="1" ht="27" thickTop="1" x14ac:dyDescent="0.3">
      <c r="A25" s="668">
        <v>16</v>
      </c>
      <c r="B25" s="732" t="s">
        <v>490</v>
      </c>
      <c r="C25" s="731" t="s">
        <v>491</v>
      </c>
      <c r="D25" s="717">
        <v>306061</v>
      </c>
      <c r="E25" s="718">
        <v>44701</v>
      </c>
      <c r="F25" s="680">
        <v>7500</v>
      </c>
      <c r="G25" s="664"/>
      <c r="H25" s="664"/>
      <c r="I25" s="666"/>
    </row>
    <row r="26" spans="1:9" s="482" customFormat="1" ht="20.399999999999999" x14ac:dyDescent="0.3">
      <c r="A26" s="668">
        <v>17</v>
      </c>
      <c r="B26" s="766" t="s">
        <v>492</v>
      </c>
      <c r="C26" s="701" t="s">
        <v>493</v>
      </c>
      <c r="D26" s="698">
        <v>950</v>
      </c>
      <c r="E26" s="691">
        <v>44698</v>
      </c>
      <c r="F26" s="670">
        <v>7500</v>
      </c>
      <c r="G26" s="664"/>
      <c r="H26" s="664"/>
      <c r="I26" s="666"/>
    </row>
    <row r="27" spans="1:9" s="482" customFormat="1" ht="15.6" x14ac:dyDescent="0.3">
      <c r="A27" s="668">
        <v>18</v>
      </c>
      <c r="B27" s="702" t="s">
        <v>494</v>
      </c>
      <c r="C27" s="768" t="s">
        <v>495</v>
      </c>
      <c r="D27" s="698">
        <v>2417</v>
      </c>
      <c r="E27" s="691">
        <v>44701</v>
      </c>
      <c r="F27" s="670">
        <v>7500</v>
      </c>
      <c r="G27" s="664"/>
      <c r="H27" s="664"/>
      <c r="I27" s="666"/>
    </row>
    <row r="28" spans="1:9" s="482" customFormat="1" ht="26.4" x14ac:dyDescent="0.3">
      <c r="A28" s="668">
        <v>19</v>
      </c>
      <c r="B28" s="702" t="s">
        <v>490</v>
      </c>
      <c r="C28" s="767" t="s">
        <v>496</v>
      </c>
      <c r="D28" s="698">
        <v>306059</v>
      </c>
      <c r="E28" s="691">
        <v>44701</v>
      </c>
      <c r="F28" s="670">
        <v>7500</v>
      </c>
      <c r="G28" s="664"/>
      <c r="H28" s="664"/>
      <c r="I28" s="666"/>
    </row>
    <row r="29" spans="1:9" s="482" customFormat="1" ht="26.4" x14ac:dyDescent="0.3">
      <c r="A29" s="668">
        <v>20</v>
      </c>
      <c r="B29" s="702" t="s">
        <v>490</v>
      </c>
      <c r="C29" s="767" t="s">
        <v>497</v>
      </c>
      <c r="D29" s="698">
        <v>306060</v>
      </c>
      <c r="E29" s="691">
        <v>44701</v>
      </c>
      <c r="F29" s="670">
        <v>7500</v>
      </c>
      <c r="G29" s="664"/>
      <c r="H29" s="664"/>
      <c r="I29" s="666"/>
    </row>
    <row r="30" spans="1:9" s="482" customFormat="1" ht="27" thickBot="1" x14ac:dyDescent="0.35">
      <c r="A30" s="668">
        <v>21</v>
      </c>
      <c r="B30" s="747" t="s">
        <v>490</v>
      </c>
      <c r="C30" s="769" t="s">
        <v>498</v>
      </c>
      <c r="D30" s="770">
        <v>306058</v>
      </c>
      <c r="E30" s="709">
        <v>44701</v>
      </c>
      <c r="F30" s="710">
        <v>7500</v>
      </c>
      <c r="G30" s="713">
        <v>45000</v>
      </c>
      <c r="H30" s="664"/>
      <c r="I30" s="666"/>
    </row>
    <row r="31" spans="1:9" s="482" customFormat="1" ht="20.399999999999999" thickTop="1" thickBot="1" x14ac:dyDescent="0.35">
      <c r="A31" s="764">
        <v>22</v>
      </c>
      <c r="B31" s="771" t="s">
        <v>499</v>
      </c>
      <c r="C31" s="772" t="s">
        <v>500</v>
      </c>
      <c r="D31" s="735">
        <v>483</v>
      </c>
      <c r="E31" s="736">
        <v>44701</v>
      </c>
      <c r="F31" s="737">
        <v>7500</v>
      </c>
      <c r="G31" s="724">
        <v>7500</v>
      </c>
      <c r="H31" s="664"/>
      <c r="I31" s="666"/>
    </row>
    <row r="32" spans="1:9" s="482" customFormat="1" ht="27" thickTop="1" x14ac:dyDescent="0.3">
      <c r="A32" s="668">
        <v>23</v>
      </c>
      <c r="B32" s="732" t="s">
        <v>490</v>
      </c>
      <c r="C32" s="773" t="s">
        <v>501</v>
      </c>
      <c r="D32" s="717">
        <v>503760</v>
      </c>
      <c r="E32" s="718">
        <v>44705</v>
      </c>
      <c r="F32" s="680">
        <v>7500</v>
      </c>
      <c r="G32" s="664"/>
      <c r="H32" s="664"/>
      <c r="I32" s="666"/>
    </row>
    <row r="33" spans="1:16" s="482" customFormat="1" ht="31.2" thickBot="1" x14ac:dyDescent="0.35">
      <c r="A33" s="764">
        <v>24</v>
      </c>
      <c r="B33" s="774" t="s">
        <v>490</v>
      </c>
      <c r="C33" s="775" t="s">
        <v>502</v>
      </c>
      <c r="D33" s="770">
        <v>503759</v>
      </c>
      <c r="E33" s="776">
        <v>44705</v>
      </c>
      <c r="F33" s="777">
        <v>7500</v>
      </c>
      <c r="G33" s="713">
        <v>15000</v>
      </c>
      <c r="H33" s="664"/>
      <c r="I33" s="666"/>
      <c r="J33" s="664"/>
      <c r="K33" s="664"/>
      <c r="L33" s="664"/>
      <c r="M33" s="664"/>
      <c r="N33" s="664"/>
      <c r="O33" s="664"/>
      <c r="P33" s="664"/>
    </row>
    <row r="34" spans="1:16" s="482" customFormat="1" ht="31.2" thickTop="1" x14ac:dyDescent="0.3">
      <c r="A34" s="668">
        <v>25</v>
      </c>
      <c r="B34" s="781" t="s">
        <v>435</v>
      </c>
      <c r="C34" s="773" t="s">
        <v>503</v>
      </c>
      <c r="D34" s="717">
        <v>800154</v>
      </c>
      <c r="E34" s="718">
        <v>44706</v>
      </c>
      <c r="F34" s="680">
        <v>7500</v>
      </c>
      <c r="G34" s="664"/>
      <c r="H34" s="664"/>
      <c r="I34" s="666"/>
      <c r="J34" s="664"/>
      <c r="K34" s="664"/>
      <c r="L34" s="664"/>
      <c r="M34" s="664"/>
      <c r="N34" s="664"/>
      <c r="O34" s="664"/>
      <c r="P34" s="664"/>
    </row>
    <row r="35" spans="1:16" s="482" customFormat="1" ht="31.2" thickBot="1" x14ac:dyDescent="0.35">
      <c r="A35" s="764">
        <v>26</v>
      </c>
      <c r="B35" s="787" t="s">
        <v>435</v>
      </c>
      <c r="C35" s="775" t="s">
        <v>504</v>
      </c>
      <c r="D35" s="770">
        <v>800177</v>
      </c>
      <c r="E35" s="709">
        <v>44706</v>
      </c>
      <c r="F35" s="710">
        <v>7500</v>
      </c>
      <c r="G35" s="713">
        <v>15000</v>
      </c>
      <c r="H35" s="664"/>
      <c r="I35" s="666"/>
      <c r="J35" s="664"/>
      <c r="K35" s="664"/>
      <c r="L35" s="664"/>
      <c r="M35" s="664"/>
      <c r="N35" s="664"/>
      <c r="O35" s="664"/>
      <c r="P35" s="664"/>
    </row>
    <row r="36" spans="1:16" s="482" customFormat="1" ht="27" thickTop="1" x14ac:dyDescent="0.3">
      <c r="A36" s="764">
        <v>27</v>
      </c>
      <c r="B36" s="732" t="s">
        <v>505</v>
      </c>
      <c r="C36" s="765" t="s">
        <v>506</v>
      </c>
      <c r="D36" s="717">
        <v>7453</v>
      </c>
      <c r="E36" s="718">
        <v>44707</v>
      </c>
      <c r="F36" s="680">
        <v>7500</v>
      </c>
      <c r="G36" s="664"/>
      <c r="H36" s="664"/>
      <c r="I36" s="666"/>
      <c r="J36" s="664"/>
      <c r="K36" s="664"/>
      <c r="L36" s="664"/>
      <c r="M36" s="664"/>
      <c r="N36" s="664"/>
      <c r="O36" s="664"/>
      <c r="P36" s="664"/>
    </row>
    <row r="37" spans="1:16" s="482" customFormat="1" ht="24" x14ac:dyDescent="0.3">
      <c r="A37" s="764">
        <v>28</v>
      </c>
      <c r="B37" s="788" t="s">
        <v>25</v>
      </c>
      <c r="C37" s="789" t="s">
        <v>507</v>
      </c>
      <c r="D37" s="790">
        <v>793132</v>
      </c>
      <c r="E37" s="791">
        <v>44706</v>
      </c>
      <c r="F37" s="792">
        <v>7500</v>
      </c>
      <c r="G37" s="793"/>
      <c r="H37" s="794"/>
      <c r="I37" s="1954" t="s">
        <v>508</v>
      </c>
      <c r="J37" s="1955"/>
      <c r="K37" s="1955"/>
      <c r="L37" s="1956"/>
      <c r="M37" s="1965" t="s">
        <v>509</v>
      </c>
      <c r="N37" s="1965"/>
      <c r="O37" s="1965"/>
      <c r="P37" s="1965"/>
    </row>
    <row r="38" spans="1:16" s="482" customFormat="1" ht="24" x14ac:dyDescent="0.3">
      <c r="A38" s="764">
        <v>29</v>
      </c>
      <c r="B38" s="788" t="s">
        <v>25</v>
      </c>
      <c r="C38" s="795" t="s">
        <v>510</v>
      </c>
      <c r="D38" s="790">
        <v>793106</v>
      </c>
      <c r="E38" s="791">
        <v>44706</v>
      </c>
      <c r="F38" s="792">
        <v>7500</v>
      </c>
      <c r="G38" s="793"/>
      <c r="H38" s="794"/>
      <c r="I38" s="1952" t="s">
        <v>511</v>
      </c>
      <c r="J38" s="1953"/>
      <c r="K38" s="1953"/>
      <c r="L38" s="1953"/>
      <c r="M38" s="1965" t="s">
        <v>509</v>
      </c>
      <c r="N38" s="1965"/>
      <c r="O38" s="1965"/>
      <c r="P38" s="1965"/>
    </row>
    <row r="39" spans="1:16" s="482" customFormat="1" ht="24" x14ac:dyDescent="0.3">
      <c r="A39" s="764">
        <v>30</v>
      </c>
      <c r="B39" s="788" t="s">
        <v>25</v>
      </c>
      <c r="C39" s="796" t="s">
        <v>512</v>
      </c>
      <c r="D39" s="790">
        <v>793122</v>
      </c>
      <c r="E39" s="791">
        <v>44706</v>
      </c>
      <c r="F39" s="792">
        <v>7500</v>
      </c>
      <c r="G39" s="793"/>
      <c r="H39" s="794"/>
      <c r="I39" s="1952" t="s">
        <v>513</v>
      </c>
      <c r="J39" s="1953"/>
      <c r="K39" s="1953"/>
      <c r="L39" s="1953"/>
      <c r="M39" s="1965" t="s">
        <v>509</v>
      </c>
      <c r="N39" s="1965"/>
      <c r="O39" s="1965"/>
      <c r="P39" s="1965"/>
    </row>
    <row r="40" spans="1:16" s="482" customFormat="1" ht="24" x14ac:dyDescent="0.3">
      <c r="A40" s="764">
        <v>31</v>
      </c>
      <c r="B40" s="788" t="s">
        <v>25</v>
      </c>
      <c r="C40" s="796" t="s">
        <v>514</v>
      </c>
      <c r="D40" s="790">
        <v>793099</v>
      </c>
      <c r="E40" s="791">
        <v>44706</v>
      </c>
      <c r="F40" s="792">
        <v>7500</v>
      </c>
      <c r="G40" s="793"/>
      <c r="H40" s="794"/>
      <c r="I40" s="1952" t="s">
        <v>515</v>
      </c>
      <c r="J40" s="1953"/>
      <c r="K40" s="1953"/>
      <c r="L40" s="1953"/>
      <c r="M40" s="1965" t="s">
        <v>509</v>
      </c>
      <c r="N40" s="1965"/>
      <c r="O40" s="1965"/>
      <c r="P40" s="1965"/>
    </row>
    <row r="41" spans="1:16" s="482" customFormat="1" ht="24" x14ac:dyDescent="0.3">
      <c r="A41" s="764">
        <v>32</v>
      </c>
      <c r="B41" s="788" t="s">
        <v>25</v>
      </c>
      <c r="C41" s="796" t="s">
        <v>516</v>
      </c>
      <c r="D41" s="790">
        <v>793102</v>
      </c>
      <c r="E41" s="791">
        <v>44706</v>
      </c>
      <c r="F41" s="792">
        <v>7500</v>
      </c>
      <c r="G41" s="793"/>
      <c r="H41" s="794"/>
      <c r="I41" s="1954" t="s">
        <v>517</v>
      </c>
      <c r="J41" s="1955"/>
      <c r="K41" s="1955"/>
      <c r="L41" s="1956"/>
      <c r="M41" s="1965" t="s">
        <v>509</v>
      </c>
      <c r="N41" s="1965"/>
      <c r="O41" s="1965"/>
      <c r="P41" s="1965"/>
    </row>
    <row r="42" spans="1:16" s="482" customFormat="1" ht="24" x14ac:dyDescent="0.3">
      <c r="A42" s="764">
        <v>33</v>
      </c>
      <c r="B42" s="788" t="s">
        <v>25</v>
      </c>
      <c r="C42" s="796" t="s">
        <v>518</v>
      </c>
      <c r="D42" s="790">
        <v>793114</v>
      </c>
      <c r="E42" s="791">
        <v>44706</v>
      </c>
      <c r="F42" s="792">
        <v>7500</v>
      </c>
      <c r="G42" s="793"/>
      <c r="H42" s="794"/>
      <c r="I42" s="1952" t="s">
        <v>519</v>
      </c>
      <c r="J42" s="1953"/>
      <c r="K42" s="1953"/>
      <c r="L42" s="1953"/>
      <c r="M42" s="1965" t="s">
        <v>509</v>
      </c>
      <c r="N42" s="1965"/>
      <c r="O42" s="1965"/>
      <c r="P42" s="1965"/>
    </row>
    <row r="43" spans="1:16" s="482" customFormat="1" ht="24" x14ac:dyDescent="0.3">
      <c r="A43" s="764">
        <v>34</v>
      </c>
      <c r="B43" s="788" t="s">
        <v>25</v>
      </c>
      <c r="C43" s="796" t="s">
        <v>520</v>
      </c>
      <c r="D43" s="790">
        <v>793126</v>
      </c>
      <c r="E43" s="791">
        <v>44706</v>
      </c>
      <c r="F43" s="792">
        <v>7500</v>
      </c>
      <c r="G43" s="793"/>
      <c r="H43" s="794"/>
      <c r="I43" s="1952" t="s">
        <v>521</v>
      </c>
      <c r="J43" s="1953"/>
      <c r="K43" s="1953"/>
      <c r="L43" s="1953"/>
      <c r="M43" s="1965" t="s">
        <v>509</v>
      </c>
      <c r="N43" s="1965"/>
      <c r="O43" s="1965"/>
      <c r="P43" s="1965"/>
    </row>
    <row r="44" spans="1:16" s="482" customFormat="1" ht="24" x14ac:dyDescent="0.3">
      <c r="A44" s="764">
        <v>35</v>
      </c>
      <c r="B44" s="788" t="s">
        <v>25</v>
      </c>
      <c r="C44" s="796" t="s">
        <v>522</v>
      </c>
      <c r="D44" s="790">
        <v>793129</v>
      </c>
      <c r="E44" s="791">
        <v>44706</v>
      </c>
      <c r="F44" s="792">
        <v>7500</v>
      </c>
      <c r="G44" s="793"/>
      <c r="H44" s="794"/>
      <c r="I44" s="1952" t="s">
        <v>523</v>
      </c>
      <c r="J44" s="1953"/>
      <c r="K44" s="1953"/>
      <c r="L44" s="1953"/>
      <c r="M44" s="1965" t="s">
        <v>509</v>
      </c>
      <c r="N44" s="1965"/>
      <c r="O44" s="1965"/>
      <c r="P44" s="1965"/>
    </row>
    <row r="45" spans="1:16" s="482" customFormat="1" ht="24" x14ac:dyDescent="0.3">
      <c r="A45" s="764">
        <v>36</v>
      </c>
      <c r="B45" s="788" t="s">
        <v>25</v>
      </c>
      <c r="C45" s="796" t="s">
        <v>524</v>
      </c>
      <c r="D45" s="790">
        <v>793136</v>
      </c>
      <c r="E45" s="791">
        <v>44706</v>
      </c>
      <c r="F45" s="792">
        <v>7500</v>
      </c>
      <c r="G45" s="793"/>
      <c r="H45" s="794"/>
      <c r="I45" s="1952" t="s">
        <v>525</v>
      </c>
      <c r="J45" s="1953"/>
      <c r="K45" s="1953"/>
      <c r="L45" s="1953"/>
      <c r="M45" s="1965" t="s">
        <v>509</v>
      </c>
      <c r="N45" s="1965"/>
      <c r="O45" s="1965"/>
      <c r="P45" s="1965"/>
    </row>
    <row r="46" spans="1:16" s="482" customFormat="1" ht="24" x14ac:dyDescent="0.3">
      <c r="A46" s="764">
        <v>37</v>
      </c>
      <c r="B46" s="788" t="s">
        <v>25</v>
      </c>
      <c r="C46" s="796" t="s">
        <v>526</v>
      </c>
      <c r="D46" s="790">
        <v>793118</v>
      </c>
      <c r="E46" s="791">
        <v>44706</v>
      </c>
      <c r="F46" s="792">
        <v>7500</v>
      </c>
      <c r="G46" s="793"/>
      <c r="H46" s="794"/>
      <c r="I46" s="1954" t="s">
        <v>527</v>
      </c>
      <c r="J46" s="1955"/>
      <c r="K46" s="1955"/>
      <c r="L46" s="1956"/>
      <c r="M46" s="1965" t="s">
        <v>509</v>
      </c>
      <c r="N46" s="1965"/>
      <c r="O46" s="1965"/>
      <c r="P46" s="1965"/>
    </row>
    <row r="47" spans="1:16" s="482" customFormat="1" ht="24.6" thickBot="1" x14ac:dyDescent="0.35">
      <c r="A47" s="764">
        <v>38</v>
      </c>
      <c r="B47" s="797" t="s">
        <v>25</v>
      </c>
      <c r="C47" s="798" t="s">
        <v>526</v>
      </c>
      <c r="D47" s="799">
        <v>793118</v>
      </c>
      <c r="E47" s="800">
        <v>44706</v>
      </c>
      <c r="F47" s="786">
        <v>7500</v>
      </c>
      <c r="G47" s="801">
        <v>90000</v>
      </c>
      <c r="H47" s="794"/>
      <c r="I47" s="1954" t="s">
        <v>528</v>
      </c>
      <c r="J47" s="1955"/>
      <c r="K47" s="1955"/>
      <c r="L47" s="1956"/>
      <c r="M47" s="1965" t="s">
        <v>509</v>
      </c>
      <c r="N47" s="1965"/>
      <c r="O47" s="1965"/>
      <c r="P47" s="1965"/>
    </row>
    <row r="48" spans="1:16" s="482" customFormat="1" ht="31.8" thickTop="1" thickBot="1" x14ac:dyDescent="0.35">
      <c r="A48" s="764">
        <v>39</v>
      </c>
      <c r="B48" s="771" t="s">
        <v>435</v>
      </c>
      <c r="C48" s="802" t="s">
        <v>529</v>
      </c>
      <c r="D48" s="735">
        <v>75911</v>
      </c>
      <c r="E48" s="736">
        <v>44708</v>
      </c>
      <c r="F48" s="737">
        <v>7500</v>
      </c>
      <c r="G48" s="724">
        <v>7500</v>
      </c>
      <c r="H48" s="664"/>
      <c r="I48" s="666"/>
      <c r="J48" s="664"/>
      <c r="K48" s="664"/>
      <c r="L48" s="664"/>
      <c r="M48" s="664"/>
      <c r="N48" s="664"/>
      <c r="O48" s="664"/>
      <c r="P48" s="664"/>
    </row>
    <row r="49" spans="1:16" s="482" customFormat="1" ht="21" thickTop="1" x14ac:dyDescent="0.3">
      <c r="A49" s="824">
        <v>40</v>
      </c>
      <c r="B49" s="823" t="s">
        <v>223</v>
      </c>
      <c r="C49" s="825" t="s">
        <v>266</v>
      </c>
      <c r="D49" s="821">
        <v>429</v>
      </c>
      <c r="E49" s="822">
        <v>44711</v>
      </c>
      <c r="F49" s="818">
        <v>7500</v>
      </c>
      <c r="G49" s="815"/>
      <c r="H49" s="815"/>
      <c r="I49" s="816"/>
      <c r="J49" s="815"/>
      <c r="K49" s="815"/>
      <c r="L49" s="815"/>
      <c r="M49" s="838"/>
      <c r="N49" s="838"/>
      <c r="O49" s="838"/>
      <c r="P49" s="838"/>
    </row>
    <row r="50" spans="1:16" s="482" customFormat="1" ht="30.6" x14ac:dyDescent="0.3">
      <c r="A50" s="824">
        <v>41</v>
      </c>
      <c r="B50" s="823" t="s">
        <v>565</v>
      </c>
      <c r="C50" s="825" t="s">
        <v>566</v>
      </c>
      <c r="D50" s="821">
        <v>72</v>
      </c>
      <c r="E50" s="819">
        <v>44711</v>
      </c>
      <c r="F50" s="817">
        <v>7500</v>
      </c>
      <c r="G50" s="815"/>
      <c r="H50" s="815"/>
      <c r="I50" s="816"/>
      <c r="J50" s="815"/>
      <c r="K50" s="815"/>
      <c r="L50" s="815"/>
      <c r="M50" s="838"/>
      <c r="N50" s="838"/>
      <c r="O50" s="838"/>
      <c r="P50" s="838"/>
    </row>
    <row r="51" spans="1:16" s="482" customFormat="1" ht="15.6" x14ac:dyDescent="0.3">
      <c r="A51" s="824">
        <v>42</v>
      </c>
      <c r="B51" s="831" t="s">
        <v>567</v>
      </c>
      <c r="C51" s="828" t="s">
        <v>568</v>
      </c>
      <c r="D51" s="832">
        <v>11922</v>
      </c>
      <c r="E51" s="833">
        <v>44706</v>
      </c>
      <c r="F51" s="827">
        <v>7500</v>
      </c>
      <c r="G51" s="815"/>
      <c r="H51" s="815"/>
      <c r="I51" s="1954" t="s">
        <v>568</v>
      </c>
      <c r="J51" s="1955"/>
      <c r="K51" s="1955"/>
      <c r="L51" s="1956"/>
      <c r="M51" s="1951" t="s">
        <v>509</v>
      </c>
      <c r="N51" s="1951"/>
      <c r="O51" s="1951"/>
      <c r="P51" s="1951"/>
    </row>
    <row r="52" spans="1:16" s="482" customFormat="1" ht="24" x14ac:dyDescent="0.3">
      <c r="A52" s="824">
        <v>43</v>
      </c>
      <c r="B52" s="826" t="s">
        <v>25</v>
      </c>
      <c r="C52" s="829" t="s">
        <v>569</v>
      </c>
      <c r="D52" s="834">
        <v>846059</v>
      </c>
      <c r="E52" s="833">
        <v>44707</v>
      </c>
      <c r="F52" s="835">
        <v>7500</v>
      </c>
      <c r="G52" s="815"/>
      <c r="H52" s="815"/>
      <c r="I52" s="1952" t="s">
        <v>569</v>
      </c>
      <c r="J52" s="1953"/>
      <c r="K52" s="1953"/>
      <c r="L52" s="1953"/>
      <c r="M52" s="1951" t="s">
        <v>509</v>
      </c>
      <c r="N52" s="1951"/>
      <c r="O52" s="1951"/>
      <c r="P52" s="1951"/>
    </row>
    <row r="53" spans="1:16" s="482" customFormat="1" ht="24" x14ac:dyDescent="0.3">
      <c r="A53" s="824">
        <v>44</v>
      </c>
      <c r="B53" s="826" t="s">
        <v>25</v>
      </c>
      <c r="C53" s="829" t="s">
        <v>570</v>
      </c>
      <c r="D53" s="834">
        <v>75919</v>
      </c>
      <c r="E53" s="833">
        <v>44708</v>
      </c>
      <c r="F53" s="827">
        <v>7500</v>
      </c>
      <c r="G53" s="815"/>
      <c r="H53" s="815"/>
      <c r="I53" s="1952" t="s">
        <v>570</v>
      </c>
      <c r="J53" s="1953"/>
      <c r="K53" s="1953"/>
      <c r="L53" s="1953"/>
      <c r="M53" s="1951" t="s">
        <v>509</v>
      </c>
      <c r="N53" s="1951"/>
      <c r="O53" s="1951"/>
      <c r="P53" s="1951"/>
    </row>
    <row r="54" spans="1:16" s="482" customFormat="1" ht="24" x14ac:dyDescent="0.3">
      <c r="A54" s="824">
        <v>45</v>
      </c>
      <c r="B54" s="826" t="s">
        <v>25</v>
      </c>
      <c r="C54" s="829" t="s">
        <v>571</v>
      </c>
      <c r="D54" s="834">
        <v>75923</v>
      </c>
      <c r="E54" s="833">
        <v>44708</v>
      </c>
      <c r="F54" s="835">
        <v>7500</v>
      </c>
      <c r="G54" s="815"/>
      <c r="H54" s="815"/>
      <c r="I54" s="1952" t="s">
        <v>571</v>
      </c>
      <c r="J54" s="1953"/>
      <c r="K54" s="1953"/>
      <c r="L54" s="1953"/>
      <c r="M54" s="1951" t="s">
        <v>509</v>
      </c>
      <c r="N54" s="1951"/>
      <c r="O54" s="1951"/>
      <c r="P54" s="1951"/>
    </row>
    <row r="55" spans="1:16" s="482" customFormat="1" ht="24" x14ac:dyDescent="0.3">
      <c r="A55" s="824">
        <v>46</v>
      </c>
      <c r="B55" s="826" t="s">
        <v>25</v>
      </c>
      <c r="C55" s="828" t="s">
        <v>572</v>
      </c>
      <c r="D55" s="832">
        <v>75921</v>
      </c>
      <c r="E55" s="833">
        <v>44708</v>
      </c>
      <c r="F55" s="827">
        <v>7500</v>
      </c>
      <c r="G55" s="815"/>
      <c r="H55" s="815"/>
      <c r="I55" s="1954" t="s">
        <v>572</v>
      </c>
      <c r="J55" s="1955"/>
      <c r="K55" s="1955"/>
      <c r="L55" s="1956"/>
      <c r="M55" s="1951" t="s">
        <v>509</v>
      </c>
      <c r="N55" s="1951"/>
      <c r="O55" s="1951"/>
      <c r="P55" s="1951"/>
    </row>
    <row r="56" spans="1:16" s="482" customFormat="1" ht="24" x14ac:dyDescent="0.3">
      <c r="A56" s="824">
        <v>47</v>
      </c>
      <c r="B56" s="826" t="s">
        <v>25</v>
      </c>
      <c r="C56" s="829" t="s">
        <v>573</v>
      </c>
      <c r="D56" s="834">
        <v>75918</v>
      </c>
      <c r="E56" s="833">
        <v>44708</v>
      </c>
      <c r="F56" s="835">
        <v>7500</v>
      </c>
      <c r="G56" s="815"/>
      <c r="H56" s="815"/>
      <c r="I56" s="1952" t="s">
        <v>573</v>
      </c>
      <c r="J56" s="1953"/>
      <c r="K56" s="1953"/>
      <c r="L56" s="1953"/>
      <c r="M56" s="1951" t="s">
        <v>509</v>
      </c>
      <c r="N56" s="1951"/>
      <c r="O56" s="1951"/>
      <c r="P56" s="1951"/>
    </row>
    <row r="57" spans="1:16" s="482" customFormat="1" ht="24" x14ac:dyDescent="0.3">
      <c r="A57" s="824">
        <v>48</v>
      </c>
      <c r="B57" s="826" t="s">
        <v>25</v>
      </c>
      <c r="C57" s="829" t="s">
        <v>574</v>
      </c>
      <c r="D57" s="834">
        <v>75922</v>
      </c>
      <c r="E57" s="833">
        <v>44708</v>
      </c>
      <c r="F57" s="827">
        <v>7500</v>
      </c>
      <c r="G57" s="815"/>
      <c r="H57" s="815"/>
      <c r="I57" s="1952" t="s">
        <v>574</v>
      </c>
      <c r="J57" s="1953"/>
      <c r="K57" s="1953"/>
      <c r="L57" s="1953"/>
      <c r="M57" s="1951" t="s">
        <v>509</v>
      </c>
      <c r="N57" s="1951"/>
      <c r="O57" s="1951"/>
      <c r="P57" s="1951"/>
    </row>
    <row r="58" spans="1:16" s="482" customFormat="1" ht="24" x14ac:dyDescent="0.3">
      <c r="A58" s="824">
        <v>49</v>
      </c>
      <c r="B58" s="826" t="s">
        <v>25</v>
      </c>
      <c r="C58" s="829" t="s">
        <v>575</v>
      </c>
      <c r="D58" s="834">
        <v>75920</v>
      </c>
      <c r="E58" s="833">
        <v>44708</v>
      </c>
      <c r="F58" s="835">
        <v>7500</v>
      </c>
      <c r="G58" s="815"/>
      <c r="H58" s="815"/>
      <c r="I58" s="1952" t="s">
        <v>575</v>
      </c>
      <c r="J58" s="1953"/>
      <c r="K58" s="1953"/>
      <c r="L58" s="1953"/>
      <c r="M58" s="1951" t="s">
        <v>509</v>
      </c>
      <c r="N58" s="1951"/>
      <c r="O58" s="1951"/>
      <c r="P58" s="1951"/>
    </row>
    <row r="59" spans="1:16" s="482" customFormat="1" ht="24" x14ac:dyDescent="0.3">
      <c r="A59" s="824">
        <v>50</v>
      </c>
      <c r="B59" s="826" t="s">
        <v>25</v>
      </c>
      <c r="C59" s="829" t="s">
        <v>576</v>
      </c>
      <c r="D59" s="834">
        <v>75917</v>
      </c>
      <c r="E59" s="833">
        <v>44708</v>
      </c>
      <c r="F59" s="827">
        <v>7500</v>
      </c>
      <c r="G59" s="815"/>
      <c r="H59" s="815"/>
      <c r="I59" s="1952" t="s">
        <v>576</v>
      </c>
      <c r="J59" s="1953"/>
      <c r="K59" s="1953"/>
      <c r="L59" s="1953"/>
      <c r="M59" s="1951" t="s">
        <v>509</v>
      </c>
      <c r="N59" s="1951"/>
      <c r="O59" s="1951"/>
      <c r="P59" s="1951"/>
    </row>
    <row r="60" spans="1:16" s="482" customFormat="1" ht="24.6" thickBot="1" x14ac:dyDescent="0.35">
      <c r="A60" s="824">
        <v>51</v>
      </c>
      <c r="B60" s="826" t="s">
        <v>25</v>
      </c>
      <c r="C60" s="830" t="s">
        <v>577</v>
      </c>
      <c r="D60" s="836">
        <v>75924</v>
      </c>
      <c r="E60" s="833">
        <v>44708</v>
      </c>
      <c r="F60" s="837">
        <v>7500</v>
      </c>
      <c r="G60" s="820">
        <v>90000</v>
      </c>
      <c r="H60" s="815"/>
      <c r="I60" s="1952" t="s">
        <v>577</v>
      </c>
      <c r="J60" s="1953"/>
      <c r="K60" s="1953"/>
      <c r="L60" s="1953"/>
      <c r="M60" s="1951" t="s">
        <v>509</v>
      </c>
      <c r="N60" s="1951"/>
      <c r="O60" s="1951"/>
      <c r="P60" s="1951"/>
    </row>
    <row r="61" spans="1:16" s="815" customFormat="1" ht="16.2" thickTop="1" x14ac:dyDescent="0.3">
      <c r="A61" s="824"/>
      <c r="B61" s="839"/>
      <c r="C61" s="840"/>
      <c r="D61" s="841"/>
      <c r="E61" s="842"/>
      <c r="F61" s="843"/>
      <c r="G61" s="844"/>
      <c r="I61" s="845"/>
      <c r="J61" s="846"/>
      <c r="K61" s="846"/>
      <c r="L61" s="846"/>
      <c r="M61" s="847"/>
      <c r="N61" s="847"/>
      <c r="O61" s="847"/>
      <c r="P61" s="847"/>
    </row>
    <row r="62" spans="1:16" s="815" customFormat="1" ht="15.6" x14ac:dyDescent="0.3">
      <c r="A62" s="824"/>
      <c r="B62" s="839"/>
      <c r="C62" s="840"/>
      <c r="D62" s="841"/>
      <c r="E62" s="842"/>
      <c r="F62" s="843"/>
      <c r="G62" s="844"/>
      <c r="I62" s="845"/>
      <c r="J62" s="846"/>
      <c r="K62" s="846"/>
      <c r="L62" s="846"/>
      <c r="M62" s="847"/>
      <c r="N62" s="847"/>
      <c r="O62" s="847"/>
      <c r="P62" s="847"/>
    </row>
    <row r="63" spans="1:16" s="815" customFormat="1" ht="17.399999999999999" x14ac:dyDescent="0.3">
      <c r="A63" s="850"/>
      <c r="B63" s="1960" t="s">
        <v>33</v>
      </c>
      <c r="C63" s="1960"/>
      <c r="D63" s="1960"/>
      <c r="E63" s="1960"/>
      <c r="F63" s="1961"/>
      <c r="G63" s="849"/>
      <c r="H63" s="849"/>
      <c r="I63" s="852"/>
      <c r="J63" s="849"/>
      <c r="K63" s="849"/>
      <c r="L63" s="849"/>
      <c r="M63" s="849"/>
      <c r="N63" s="849"/>
      <c r="O63" s="849"/>
      <c r="P63" s="849"/>
    </row>
    <row r="64" spans="1:16" s="815" customFormat="1" ht="31.2" thickBot="1" x14ac:dyDescent="0.35">
      <c r="A64" s="850">
        <v>1</v>
      </c>
      <c r="B64" s="871" t="s">
        <v>530</v>
      </c>
      <c r="C64" s="872" t="s">
        <v>531</v>
      </c>
      <c r="D64" s="866">
        <v>2160</v>
      </c>
      <c r="E64" s="862">
        <v>44692</v>
      </c>
      <c r="F64" s="863">
        <v>750</v>
      </c>
      <c r="G64" s="865">
        <v>750</v>
      </c>
      <c r="H64" s="849"/>
      <c r="I64" s="852"/>
      <c r="J64" s="849"/>
      <c r="K64" s="849"/>
      <c r="L64" s="849"/>
      <c r="M64" s="849"/>
      <c r="N64" s="849"/>
      <c r="O64" s="849"/>
      <c r="P64" s="849"/>
    </row>
    <row r="65" spans="1:16" s="815" customFormat="1" ht="35.4" thickTop="1" thickBot="1" x14ac:dyDescent="0.35">
      <c r="A65" s="850">
        <v>2</v>
      </c>
      <c r="B65" s="877" t="s">
        <v>578</v>
      </c>
      <c r="C65" s="875" t="s">
        <v>579</v>
      </c>
      <c r="D65" s="876">
        <v>481152</v>
      </c>
      <c r="E65" s="869">
        <v>44711</v>
      </c>
      <c r="F65" s="870">
        <v>750</v>
      </c>
      <c r="G65" s="868">
        <v>750</v>
      </c>
      <c r="H65" s="849"/>
      <c r="I65" s="852"/>
      <c r="J65" s="849"/>
      <c r="K65" s="849"/>
      <c r="L65" s="849"/>
      <c r="M65" s="849"/>
      <c r="N65" s="849"/>
      <c r="O65" s="849"/>
      <c r="P65" s="847"/>
    </row>
    <row r="66" spans="1:16" s="815" customFormat="1" ht="16.2" thickTop="1" x14ac:dyDescent="0.3">
      <c r="A66" s="850"/>
      <c r="B66" s="878"/>
      <c r="C66" s="853"/>
      <c r="D66" s="874"/>
      <c r="E66" s="867"/>
      <c r="F66" s="854"/>
      <c r="G66" s="849"/>
      <c r="H66" s="849"/>
      <c r="I66" s="852"/>
      <c r="J66" s="849"/>
      <c r="K66" s="849"/>
      <c r="L66" s="849"/>
      <c r="M66" s="849"/>
      <c r="N66" s="849"/>
      <c r="O66" s="849"/>
      <c r="P66" s="847"/>
    </row>
    <row r="67" spans="1:16" s="815" customFormat="1" x14ac:dyDescent="0.3">
      <c r="A67" s="855"/>
      <c r="B67" s="856"/>
      <c r="C67" s="857" t="s">
        <v>39</v>
      </c>
      <c r="D67" s="858"/>
      <c r="E67" s="859"/>
      <c r="F67" s="879">
        <v>1500</v>
      </c>
      <c r="G67" s="864"/>
      <c r="H67" s="860"/>
      <c r="I67" s="861"/>
      <c r="J67" s="860"/>
      <c r="K67" s="860"/>
      <c r="L67" s="860"/>
      <c r="M67" s="860"/>
      <c r="N67" s="860"/>
      <c r="O67" s="860"/>
      <c r="P67" s="847"/>
    </row>
    <row r="68" spans="1:16" s="815" customFormat="1" ht="15.6" x14ac:dyDescent="0.3">
      <c r="A68" s="824"/>
      <c r="B68" s="839"/>
      <c r="C68" s="840"/>
      <c r="D68" s="841"/>
      <c r="E68" s="842"/>
      <c r="F68" s="843"/>
      <c r="G68" s="844"/>
      <c r="I68" s="845"/>
      <c r="J68" s="846"/>
      <c r="K68" s="846"/>
      <c r="L68" s="846"/>
      <c r="M68" s="847"/>
      <c r="N68" s="847"/>
      <c r="O68" s="847"/>
      <c r="P68" s="847"/>
    </row>
    <row r="69" spans="1:16" s="482" customFormat="1" ht="15.6" x14ac:dyDescent="0.3">
      <c r="A69" s="686"/>
      <c r="B69" s="1931" t="s">
        <v>35</v>
      </c>
      <c r="C69" s="1931"/>
      <c r="D69" s="1931"/>
      <c r="E69" s="1931"/>
      <c r="F69" s="1932"/>
      <c r="G69" s="664"/>
      <c r="H69" s="664"/>
      <c r="I69" s="666"/>
    </row>
    <row r="70" spans="1:16" s="482" customFormat="1" ht="15.6" x14ac:dyDescent="0.3">
      <c r="A70" s="686"/>
      <c r="B70" s="686"/>
      <c r="C70" s="686"/>
      <c r="D70" s="686"/>
      <c r="E70" s="687"/>
      <c r="F70" s="688"/>
      <c r="G70" s="664"/>
      <c r="H70" s="664"/>
      <c r="I70" s="666"/>
    </row>
    <row r="71" spans="1:16" s="482" customFormat="1" ht="15.6" x14ac:dyDescent="0.3">
      <c r="A71" s="686"/>
      <c r="B71" s="686"/>
      <c r="C71" s="686"/>
      <c r="D71" s="686"/>
      <c r="E71" s="687"/>
      <c r="F71" s="688"/>
      <c r="G71" s="664"/>
      <c r="H71" s="664"/>
      <c r="I71" s="666"/>
    </row>
    <row r="72" spans="1:16" s="482" customFormat="1" ht="15.6" x14ac:dyDescent="0.3">
      <c r="A72" s="686"/>
      <c r="B72" s="686"/>
      <c r="C72" s="686"/>
      <c r="D72" s="686"/>
      <c r="E72" s="687"/>
      <c r="F72" s="688"/>
      <c r="G72" s="664"/>
      <c r="H72" s="664"/>
      <c r="I72" s="664"/>
    </row>
    <row r="73" spans="1:16" s="482" customFormat="1" x14ac:dyDescent="0.3">
      <c r="A73" s="758"/>
      <c r="B73" s="758"/>
      <c r="C73" s="759" t="s">
        <v>39</v>
      </c>
      <c r="D73" s="758"/>
      <c r="E73" s="760"/>
      <c r="F73" s="761">
        <v>0</v>
      </c>
      <c r="G73" s="664"/>
      <c r="H73" s="664"/>
      <c r="I73" s="664"/>
    </row>
    <row r="74" spans="1:16" s="482" customFormat="1" ht="17.399999999999999" x14ac:dyDescent="0.3">
      <c r="A74" s="665"/>
      <c r="B74" s="1960" t="s">
        <v>36</v>
      </c>
      <c r="C74" s="1960"/>
      <c r="D74" s="1960"/>
      <c r="E74" s="1960"/>
      <c r="F74" s="1961"/>
      <c r="G74" s="664"/>
      <c r="H74" s="664"/>
      <c r="I74" s="664"/>
    </row>
    <row r="75" spans="1:16" s="482" customFormat="1" ht="31.8" thickBot="1" x14ac:dyDescent="0.35">
      <c r="A75" s="665">
        <v>1</v>
      </c>
      <c r="B75" s="725" t="s">
        <v>532</v>
      </c>
      <c r="C75" s="726" t="s">
        <v>533</v>
      </c>
      <c r="D75" s="727">
        <v>15524</v>
      </c>
      <c r="E75" s="728">
        <v>44685</v>
      </c>
      <c r="F75" s="729">
        <v>750</v>
      </c>
      <c r="G75" s="713">
        <v>750</v>
      </c>
      <c r="H75" s="664"/>
      <c r="I75" s="674"/>
      <c r="J75" s="674"/>
      <c r="K75" s="674"/>
      <c r="L75" s="674"/>
      <c r="M75" s="674"/>
      <c r="N75" s="674"/>
      <c r="O75" s="674"/>
    </row>
    <row r="76" spans="1:16" s="482" customFormat="1" ht="24.6" thickTop="1" x14ac:dyDescent="0.3">
      <c r="A76" s="665">
        <v>2</v>
      </c>
      <c r="B76" s="751" t="s">
        <v>534</v>
      </c>
      <c r="C76" s="716" t="s">
        <v>535</v>
      </c>
      <c r="D76" s="676">
        <v>318</v>
      </c>
      <c r="E76" s="677">
        <v>44692</v>
      </c>
      <c r="F76" s="679">
        <v>750</v>
      </c>
      <c r="G76" s="664"/>
      <c r="H76" s="664"/>
      <c r="I76" s="672"/>
      <c r="J76" s="672"/>
      <c r="K76" s="672"/>
      <c r="L76" s="672"/>
      <c r="M76" s="672"/>
      <c r="N76" s="672"/>
      <c r="O76" s="672"/>
    </row>
    <row r="77" spans="1:16" s="482" customFormat="1" ht="16.8" thickBot="1" x14ac:dyDescent="0.35">
      <c r="A77" s="665">
        <v>3</v>
      </c>
      <c r="B77" s="706" t="s">
        <v>536</v>
      </c>
      <c r="C77" s="707" t="s">
        <v>537</v>
      </c>
      <c r="D77" s="708">
        <v>406959</v>
      </c>
      <c r="E77" s="709">
        <v>44692</v>
      </c>
      <c r="F77" s="729">
        <v>750</v>
      </c>
      <c r="G77" s="713">
        <v>1500</v>
      </c>
      <c r="H77" s="664"/>
      <c r="I77" s="672"/>
      <c r="J77" s="672"/>
      <c r="K77" s="672"/>
      <c r="L77" s="672"/>
      <c r="M77" s="672"/>
      <c r="N77" s="672"/>
      <c r="O77" s="672"/>
    </row>
    <row r="78" spans="1:16" s="482" customFormat="1" ht="25.2" thickTop="1" thickBot="1" x14ac:dyDescent="0.35">
      <c r="A78" s="665">
        <v>4</v>
      </c>
      <c r="B78" s="733" t="s">
        <v>538</v>
      </c>
      <c r="C78" s="742" t="s">
        <v>539</v>
      </c>
      <c r="D78" s="735">
        <v>667</v>
      </c>
      <c r="E78" s="736">
        <v>44693</v>
      </c>
      <c r="F78" s="743">
        <v>750</v>
      </c>
      <c r="G78" s="724">
        <v>750</v>
      </c>
      <c r="H78" s="664"/>
      <c r="I78" s="672"/>
      <c r="J78" s="672"/>
      <c r="K78" s="672"/>
      <c r="L78" s="672"/>
      <c r="M78" s="672"/>
      <c r="N78" s="672"/>
      <c r="O78" s="672"/>
    </row>
    <row r="79" spans="1:16" s="482" customFormat="1" ht="37.799999999999997" thickTop="1" thickBot="1" x14ac:dyDescent="0.35">
      <c r="A79" s="665">
        <v>5</v>
      </c>
      <c r="B79" s="749" t="s">
        <v>540</v>
      </c>
      <c r="C79" s="750" t="s">
        <v>541</v>
      </c>
      <c r="D79" s="735">
        <v>245</v>
      </c>
      <c r="E79" s="736">
        <v>44697</v>
      </c>
      <c r="F79" s="743">
        <v>750</v>
      </c>
      <c r="G79" s="724">
        <v>750</v>
      </c>
      <c r="H79" s="664"/>
      <c r="I79" s="672"/>
      <c r="J79" s="672"/>
      <c r="K79" s="672"/>
      <c r="L79" s="672"/>
      <c r="M79" s="672"/>
      <c r="N79" s="672"/>
      <c r="O79" s="672"/>
    </row>
    <row r="80" spans="1:16" s="482" customFormat="1" ht="16.8" thickTop="1" thickBot="1" x14ac:dyDescent="0.35">
      <c r="A80" s="665">
        <v>6</v>
      </c>
      <c r="B80" s="756" t="s">
        <v>542</v>
      </c>
      <c r="C80" s="755" t="s">
        <v>543</v>
      </c>
      <c r="D80" s="745">
        <v>30819</v>
      </c>
      <c r="E80" s="746">
        <v>44698</v>
      </c>
      <c r="F80" s="743">
        <v>750</v>
      </c>
      <c r="G80" s="724">
        <v>750</v>
      </c>
      <c r="H80" s="664"/>
      <c r="I80" s="666"/>
      <c r="J80" s="664"/>
      <c r="K80" s="664"/>
      <c r="L80" s="664"/>
      <c r="M80" s="664"/>
      <c r="N80" s="664"/>
      <c r="O80" s="664"/>
    </row>
    <row r="81" spans="1:15" s="482" customFormat="1" ht="25.2" thickTop="1" thickBot="1" x14ac:dyDescent="0.35">
      <c r="A81" s="665">
        <v>7</v>
      </c>
      <c r="B81" s="757" t="s">
        <v>544</v>
      </c>
      <c r="C81" s="744" t="s">
        <v>545</v>
      </c>
      <c r="D81" s="745">
        <v>499</v>
      </c>
      <c r="E81" s="746">
        <v>44699</v>
      </c>
      <c r="F81" s="743">
        <v>750</v>
      </c>
      <c r="G81" s="724">
        <v>750</v>
      </c>
      <c r="H81" s="664"/>
      <c r="I81" s="666"/>
      <c r="J81" s="664"/>
      <c r="K81" s="664"/>
      <c r="L81" s="664"/>
      <c r="M81" s="664"/>
      <c r="N81" s="664"/>
      <c r="O81" s="664"/>
    </row>
    <row r="82" spans="1:15" s="482" customFormat="1" ht="16.2" thickTop="1" x14ac:dyDescent="0.3">
      <c r="A82" s="665">
        <v>8</v>
      </c>
      <c r="B82" s="675" t="s">
        <v>546</v>
      </c>
      <c r="C82" s="738" t="s">
        <v>547</v>
      </c>
      <c r="D82" s="684">
        <v>3146</v>
      </c>
      <c r="E82" s="685">
        <v>44700</v>
      </c>
      <c r="F82" s="679">
        <v>750</v>
      </c>
      <c r="G82" s="664"/>
      <c r="H82" s="664"/>
      <c r="I82" s="666"/>
      <c r="J82" s="664"/>
      <c r="K82" s="664"/>
      <c r="L82" s="664"/>
      <c r="M82" s="664"/>
      <c r="N82" s="664"/>
      <c r="O82" s="664"/>
    </row>
    <row r="83" spans="1:15" s="482" customFormat="1" ht="24" x14ac:dyDescent="0.3">
      <c r="A83" s="665">
        <v>9</v>
      </c>
      <c r="B83" s="693" t="s">
        <v>548</v>
      </c>
      <c r="C83" s="692" t="s">
        <v>549</v>
      </c>
      <c r="D83" s="667">
        <v>9179</v>
      </c>
      <c r="E83" s="669">
        <v>44700</v>
      </c>
      <c r="F83" s="678">
        <v>750</v>
      </c>
      <c r="G83" s="664"/>
      <c r="H83" s="664"/>
      <c r="I83" s="666"/>
      <c r="J83" s="664"/>
      <c r="K83" s="664"/>
      <c r="L83" s="664"/>
      <c r="M83" s="664"/>
      <c r="N83" s="664"/>
      <c r="O83" s="664"/>
    </row>
    <row r="84" spans="1:15" s="482" customFormat="1" ht="21" thickBot="1" x14ac:dyDescent="0.35">
      <c r="A84" s="665">
        <v>10</v>
      </c>
      <c r="B84" s="753" t="s">
        <v>548</v>
      </c>
      <c r="C84" s="754" t="s">
        <v>550</v>
      </c>
      <c r="D84" s="741">
        <v>9186</v>
      </c>
      <c r="E84" s="715">
        <v>44700</v>
      </c>
      <c r="F84" s="729">
        <v>750</v>
      </c>
      <c r="G84" s="713">
        <v>2250</v>
      </c>
      <c r="H84" s="664"/>
      <c r="I84" s="666"/>
      <c r="J84" s="664"/>
      <c r="K84" s="664"/>
      <c r="L84" s="664"/>
      <c r="M84" s="664"/>
      <c r="N84" s="664"/>
      <c r="O84" s="664"/>
    </row>
    <row r="85" spans="1:15" s="482" customFormat="1" ht="24.6" thickTop="1" x14ac:dyDescent="0.3">
      <c r="A85" s="665">
        <v>11</v>
      </c>
      <c r="B85" s="675" t="s">
        <v>551</v>
      </c>
      <c r="C85" s="738" t="s">
        <v>552</v>
      </c>
      <c r="D85" s="684">
        <v>191</v>
      </c>
      <c r="E85" s="685">
        <v>44704</v>
      </c>
      <c r="F85" s="679">
        <v>750</v>
      </c>
      <c r="G85" s="664"/>
      <c r="H85" s="664"/>
      <c r="I85" s="666"/>
      <c r="J85" s="664"/>
      <c r="K85" s="664"/>
      <c r="L85" s="664"/>
      <c r="M85" s="664"/>
      <c r="N85" s="664"/>
      <c r="O85" s="664"/>
    </row>
    <row r="86" spans="1:15" s="482" customFormat="1" ht="24.6" thickBot="1" x14ac:dyDescent="0.35">
      <c r="A86" s="665">
        <v>12</v>
      </c>
      <c r="B86" s="753" t="s">
        <v>548</v>
      </c>
      <c r="C86" s="740" t="s">
        <v>553</v>
      </c>
      <c r="D86" s="741">
        <v>9249</v>
      </c>
      <c r="E86" s="715">
        <v>44704</v>
      </c>
      <c r="F86" s="729">
        <v>750</v>
      </c>
      <c r="G86" s="713">
        <v>1500</v>
      </c>
      <c r="H86" s="664"/>
      <c r="I86" s="666"/>
      <c r="J86" s="664"/>
      <c r="K86" s="664"/>
      <c r="L86" s="664"/>
      <c r="M86" s="664"/>
      <c r="N86" s="664"/>
      <c r="O86" s="664"/>
    </row>
    <row r="87" spans="1:15" s="482" customFormat="1" ht="21" thickTop="1" x14ac:dyDescent="0.3">
      <c r="A87" s="665">
        <v>13</v>
      </c>
      <c r="B87" s="675" t="s">
        <v>554</v>
      </c>
      <c r="C87" s="671" t="s">
        <v>555</v>
      </c>
      <c r="D87" s="684">
        <v>293</v>
      </c>
      <c r="E87" s="685">
        <v>44705</v>
      </c>
      <c r="F87" s="679">
        <v>750</v>
      </c>
      <c r="G87" s="664"/>
      <c r="H87" s="664"/>
      <c r="I87" s="666"/>
      <c r="J87" s="664"/>
      <c r="K87" s="664"/>
      <c r="L87" s="664"/>
      <c r="M87" s="664"/>
      <c r="N87" s="664"/>
      <c r="O87" s="664"/>
    </row>
    <row r="88" spans="1:15" s="482" customFormat="1" ht="16.2" thickBot="1" x14ac:dyDescent="0.35">
      <c r="A88" s="665">
        <v>14</v>
      </c>
      <c r="B88" s="778" t="s">
        <v>556</v>
      </c>
      <c r="C88" s="739" t="s">
        <v>557</v>
      </c>
      <c r="D88" s="714">
        <v>14366</v>
      </c>
      <c r="E88" s="779">
        <v>44705</v>
      </c>
      <c r="F88" s="780">
        <v>750</v>
      </c>
      <c r="G88" s="713">
        <v>1500</v>
      </c>
      <c r="H88" s="664"/>
      <c r="I88" s="666"/>
      <c r="J88" s="664"/>
      <c r="K88" s="664"/>
      <c r="L88" s="664"/>
      <c r="M88" s="664"/>
      <c r="N88" s="664"/>
      <c r="O88" s="664"/>
    </row>
    <row r="89" spans="1:15" s="482" customFormat="1" ht="21" thickTop="1" x14ac:dyDescent="0.3">
      <c r="A89" s="665">
        <v>15</v>
      </c>
      <c r="B89" s="689" t="s">
        <v>558</v>
      </c>
      <c r="C89" s="671" t="s">
        <v>559</v>
      </c>
      <c r="D89" s="684">
        <v>449</v>
      </c>
      <c r="E89" s="685">
        <v>44706</v>
      </c>
      <c r="F89" s="679">
        <v>750</v>
      </c>
      <c r="G89" s="664"/>
      <c r="H89" s="664"/>
      <c r="I89" s="666"/>
      <c r="J89" s="664"/>
      <c r="K89" s="664"/>
      <c r="L89" s="664"/>
      <c r="M89" s="664"/>
      <c r="N89" s="664"/>
      <c r="O89" s="664"/>
    </row>
    <row r="90" spans="1:15" s="482" customFormat="1" ht="22.2" thickBot="1" x14ac:dyDescent="0.35">
      <c r="A90" s="665">
        <v>16</v>
      </c>
      <c r="B90" s="782" t="s">
        <v>560</v>
      </c>
      <c r="C90" s="783" t="s">
        <v>561</v>
      </c>
      <c r="D90" s="784">
        <v>306</v>
      </c>
      <c r="E90" s="785">
        <v>44704</v>
      </c>
      <c r="F90" s="786">
        <v>750</v>
      </c>
      <c r="G90" s="713">
        <v>1500</v>
      </c>
      <c r="H90" s="664"/>
      <c r="I90" s="1934" t="s">
        <v>562</v>
      </c>
      <c r="J90" s="1934"/>
      <c r="K90" s="1934"/>
      <c r="L90" s="1934"/>
      <c r="M90" s="664"/>
      <c r="N90" s="664"/>
      <c r="O90" s="664"/>
    </row>
    <row r="91" spans="1:15" s="482" customFormat="1" ht="16.2" thickTop="1" x14ac:dyDescent="0.3">
      <c r="A91" s="665"/>
      <c r="B91" s="689"/>
      <c r="C91" s="671"/>
      <c r="D91" s="684"/>
      <c r="E91" s="685"/>
      <c r="F91" s="679"/>
      <c r="G91" s="664"/>
      <c r="H91" s="664"/>
      <c r="I91" s="666"/>
    </row>
    <row r="92" spans="1:15" s="482" customFormat="1" ht="15.6" x14ac:dyDescent="0.3">
      <c r="A92" s="665"/>
      <c r="B92" s="689"/>
      <c r="C92" s="671"/>
      <c r="D92" s="684"/>
      <c r="E92" s="685"/>
      <c r="F92" s="679"/>
      <c r="G92" s="664"/>
      <c r="H92" s="664"/>
      <c r="I92" s="666"/>
    </row>
    <row r="93" spans="1:15" s="482" customFormat="1" x14ac:dyDescent="0.3">
      <c r="A93" s="1962" t="s">
        <v>39</v>
      </c>
      <c r="B93" s="1963"/>
      <c r="C93" s="1964"/>
      <c r="D93" s="682"/>
      <c r="E93" s="683"/>
      <c r="F93" s="690">
        <v>12000</v>
      </c>
      <c r="G93" s="711"/>
      <c r="H93" s="681"/>
      <c r="I93" s="681"/>
    </row>
    <row r="94" spans="1:15" s="664" customFormat="1" x14ac:dyDescent="0.3">
      <c r="G94" s="12"/>
    </row>
  </sheetData>
  <mergeCells count="57">
    <mergeCell ref="M37:P37"/>
    <mergeCell ref="M38:P38"/>
    <mergeCell ref="M39:P39"/>
    <mergeCell ref="M40:P40"/>
    <mergeCell ref="M41:P41"/>
    <mergeCell ref="M42:P42"/>
    <mergeCell ref="M43:P43"/>
    <mergeCell ref="M44:P44"/>
    <mergeCell ref="M45:P45"/>
    <mergeCell ref="M46:P46"/>
    <mergeCell ref="M47:P47"/>
    <mergeCell ref="I43:L43"/>
    <mergeCell ref="I44:L44"/>
    <mergeCell ref="I45:L45"/>
    <mergeCell ref="I46:L46"/>
    <mergeCell ref="I47:L47"/>
    <mergeCell ref="B74:F74"/>
    <mergeCell ref="B9:F9"/>
    <mergeCell ref="B69:F69"/>
    <mergeCell ref="A93:C93"/>
    <mergeCell ref="B63:F63"/>
    <mergeCell ref="I90:L90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I37:L37"/>
    <mergeCell ref="I38:L38"/>
    <mergeCell ref="I39:L39"/>
    <mergeCell ref="I40:L40"/>
    <mergeCell ref="I41:L41"/>
    <mergeCell ref="I42:L42"/>
    <mergeCell ref="I60:L60"/>
    <mergeCell ref="M60:P60"/>
    <mergeCell ref="I57:L57"/>
    <mergeCell ref="M57:P57"/>
    <mergeCell ref="I58:L58"/>
    <mergeCell ref="M58:P58"/>
    <mergeCell ref="I59:L59"/>
    <mergeCell ref="M59:P59"/>
    <mergeCell ref="I54:L54"/>
    <mergeCell ref="M54:P54"/>
    <mergeCell ref="I55:L55"/>
    <mergeCell ref="M55:P55"/>
    <mergeCell ref="I56:L56"/>
    <mergeCell ref="M56:P56"/>
    <mergeCell ref="M51:P51"/>
    <mergeCell ref="I52:L52"/>
    <mergeCell ref="M52:P52"/>
    <mergeCell ref="I53:L53"/>
    <mergeCell ref="M53:P53"/>
    <mergeCell ref="I51:L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opLeftCell="A46" zoomScale="70" zoomScaleNormal="70" workbookViewId="0">
      <selection activeCell="G66" sqref="G66"/>
    </sheetView>
  </sheetViews>
  <sheetFormatPr defaultRowHeight="14.4" x14ac:dyDescent="0.3"/>
  <cols>
    <col min="1" max="1" width="6.109375" style="25" customWidth="1"/>
    <col min="2" max="2" width="67.77734375" customWidth="1"/>
    <col min="3" max="3" width="65.33203125" customWidth="1"/>
    <col min="4" max="4" width="16.5546875" style="11" customWidth="1"/>
    <col min="5" max="5" width="26.6640625" customWidth="1"/>
    <col min="6" max="6" width="27.5546875" customWidth="1"/>
  </cols>
  <sheetData>
    <row r="1" spans="1:15" s="6" customFormat="1" ht="13.8" x14ac:dyDescent="0.3">
      <c r="A1" s="804"/>
      <c r="B1" s="38"/>
      <c r="C1" s="27"/>
      <c r="D1" s="43"/>
      <c r="E1" s="1967" t="s">
        <v>7</v>
      </c>
      <c r="F1" s="1967"/>
      <c r="G1" s="9"/>
      <c r="H1" s="9"/>
      <c r="I1" s="9"/>
      <c r="J1" s="9"/>
      <c r="K1" s="9"/>
      <c r="L1" s="9"/>
      <c r="M1" s="9"/>
      <c r="N1" s="9"/>
    </row>
    <row r="2" spans="1:15" s="6" customFormat="1" ht="15.6" x14ac:dyDescent="0.3">
      <c r="A2" s="1957" t="s">
        <v>7</v>
      </c>
      <c r="B2" s="1957"/>
      <c r="C2" s="1957"/>
      <c r="D2" s="1957"/>
      <c r="E2" s="1957"/>
      <c r="F2" s="1957"/>
      <c r="G2" s="881"/>
      <c r="H2" s="881"/>
      <c r="I2" s="881"/>
      <c r="J2" s="881"/>
      <c r="K2" s="881"/>
      <c r="L2" s="881"/>
      <c r="M2" s="881"/>
      <c r="N2" s="881"/>
    </row>
    <row r="3" spans="1:15" s="6" customFormat="1" ht="15.6" x14ac:dyDescent="0.3">
      <c r="A3" s="1895" t="s">
        <v>5</v>
      </c>
      <c r="B3" s="1895"/>
      <c r="C3" s="1895"/>
      <c r="D3" s="1895"/>
      <c r="E3" s="1895"/>
      <c r="F3" s="1895"/>
      <c r="G3" s="881"/>
      <c r="H3" s="881"/>
      <c r="I3" s="881"/>
      <c r="J3" s="881"/>
      <c r="K3" s="881"/>
      <c r="L3" s="881"/>
      <c r="M3" s="881"/>
      <c r="N3" s="881"/>
    </row>
    <row r="4" spans="1:15" ht="15.6" x14ac:dyDescent="0.3">
      <c r="A4" s="1895" t="s">
        <v>29</v>
      </c>
      <c r="B4" s="1895"/>
      <c r="C4" s="1895"/>
      <c r="D4" s="1895"/>
      <c r="E4" s="1895"/>
      <c r="F4" s="1895"/>
      <c r="G4" s="881"/>
      <c r="H4" s="881"/>
      <c r="I4" s="881"/>
      <c r="J4" s="881"/>
      <c r="K4" s="881"/>
      <c r="L4" s="881"/>
      <c r="M4" s="881"/>
      <c r="N4" s="881"/>
      <c r="O4" s="1"/>
    </row>
    <row r="5" spans="1:15" s="6" customFormat="1" ht="13.8" customHeight="1" x14ac:dyDescent="0.3">
      <c r="A5" s="804"/>
      <c r="B5" s="38"/>
      <c r="C5" s="52"/>
      <c r="D5" s="43"/>
      <c r="E5" s="803"/>
      <c r="F5" s="803"/>
      <c r="G5" s="851"/>
      <c r="H5" s="851"/>
      <c r="I5" s="851"/>
      <c r="J5" s="851"/>
      <c r="K5" s="851"/>
      <c r="L5" s="851"/>
      <c r="M5" s="851"/>
      <c r="N5" s="851"/>
      <c r="O5" s="1"/>
    </row>
    <row r="6" spans="1:15" ht="15.6" customHeight="1" x14ac:dyDescent="0.3">
      <c r="A6" s="1896" t="s">
        <v>580</v>
      </c>
      <c r="B6" s="1896"/>
      <c r="C6" s="1896"/>
      <c r="D6" s="1896"/>
      <c r="E6" s="1896"/>
      <c r="F6" s="1896"/>
      <c r="G6" s="881"/>
      <c r="H6" s="881"/>
      <c r="I6" s="881"/>
      <c r="J6" s="881"/>
      <c r="K6" s="881"/>
      <c r="L6" s="881"/>
      <c r="M6" s="881"/>
      <c r="N6" s="881"/>
      <c r="O6" s="1"/>
    </row>
    <row r="7" spans="1:15" ht="20.399999999999999" customHeight="1" x14ac:dyDescent="0.3">
      <c r="A7" s="1897" t="s">
        <v>1</v>
      </c>
      <c r="B7" s="1911" t="s">
        <v>2</v>
      </c>
      <c r="C7" s="1911" t="s">
        <v>10</v>
      </c>
      <c r="D7" s="1900" t="s">
        <v>30</v>
      </c>
      <c r="E7" s="1900"/>
      <c r="F7" s="1900"/>
      <c r="G7" s="881"/>
      <c r="H7" s="881"/>
      <c r="I7" s="881"/>
      <c r="J7" s="881"/>
      <c r="K7" s="881"/>
      <c r="L7" s="881"/>
      <c r="M7" s="881"/>
      <c r="N7" s="881"/>
      <c r="O7" s="1"/>
    </row>
    <row r="8" spans="1:15" ht="37.200000000000003" customHeight="1" x14ac:dyDescent="0.3">
      <c r="A8" s="1898"/>
      <c r="B8" s="1912"/>
      <c r="C8" s="1912"/>
      <c r="D8" s="1920" t="s">
        <v>31</v>
      </c>
      <c r="E8" s="1958"/>
      <c r="F8" s="1959"/>
      <c r="G8" s="881"/>
      <c r="H8" s="883"/>
      <c r="I8" s="881"/>
      <c r="J8" s="881"/>
      <c r="K8" s="881"/>
      <c r="L8" s="881"/>
      <c r="M8" s="881"/>
      <c r="N8" s="881"/>
      <c r="O8" s="1"/>
    </row>
    <row r="9" spans="1:15" ht="15.6" x14ac:dyDescent="0.3">
      <c r="A9" s="1899"/>
      <c r="B9" s="1913"/>
      <c r="C9" s="1913"/>
      <c r="D9" s="884" t="s">
        <v>19</v>
      </c>
      <c r="E9" s="884" t="s">
        <v>3</v>
      </c>
      <c r="F9" s="884" t="s">
        <v>4</v>
      </c>
      <c r="G9" s="881"/>
      <c r="H9" s="883"/>
      <c r="I9" s="881"/>
      <c r="J9" s="881"/>
      <c r="K9" s="881"/>
      <c r="L9" s="881"/>
      <c r="M9" s="881"/>
      <c r="N9" s="881"/>
      <c r="O9" s="1"/>
    </row>
    <row r="10" spans="1:15" ht="15.6" customHeight="1" x14ac:dyDescent="0.3">
      <c r="A10" s="907"/>
      <c r="B10" s="1892" t="s">
        <v>32</v>
      </c>
      <c r="C10" s="1892"/>
      <c r="D10" s="1892"/>
      <c r="E10" s="1892"/>
      <c r="F10" s="1893"/>
      <c r="G10" s="881"/>
      <c r="H10" s="883"/>
      <c r="I10" s="881"/>
      <c r="J10" s="881"/>
      <c r="K10" s="881"/>
      <c r="L10" s="881"/>
      <c r="M10" s="881"/>
      <c r="N10" s="881"/>
      <c r="O10" s="1"/>
    </row>
    <row r="11" spans="1:15" ht="27" thickBot="1" x14ac:dyDescent="0.35">
      <c r="A11" s="907">
        <v>1</v>
      </c>
      <c r="B11" s="975" t="s">
        <v>581</v>
      </c>
      <c r="C11" s="848" t="s">
        <v>582</v>
      </c>
      <c r="D11" s="926">
        <v>222</v>
      </c>
      <c r="E11" s="927">
        <v>44713</v>
      </c>
      <c r="F11" s="928">
        <v>7500</v>
      </c>
      <c r="G11" s="881"/>
      <c r="H11" s="883"/>
      <c r="I11" s="881"/>
      <c r="J11" s="881"/>
      <c r="K11" s="881"/>
      <c r="L11" s="881"/>
      <c r="M11" s="888"/>
      <c r="N11" s="888"/>
      <c r="O11" s="1"/>
    </row>
    <row r="12" spans="1:15" ht="31.8" thickTop="1" x14ac:dyDescent="0.3">
      <c r="A12" s="907">
        <v>2</v>
      </c>
      <c r="B12" s="916" t="s">
        <v>583</v>
      </c>
      <c r="C12" s="995" t="s">
        <v>584</v>
      </c>
      <c r="D12" s="891">
        <v>4334</v>
      </c>
      <c r="E12" s="892">
        <v>44714</v>
      </c>
      <c r="F12" s="894">
        <v>7500</v>
      </c>
      <c r="G12" s="912"/>
      <c r="H12" s="913"/>
      <c r="I12" s="912"/>
      <c r="J12" s="912"/>
      <c r="K12" s="881"/>
      <c r="L12" s="881"/>
      <c r="M12" s="889"/>
      <c r="N12" s="889"/>
      <c r="O12" s="1"/>
    </row>
    <row r="13" spans="1:15" ht="40.200000000000003" thickBot="1" x14ac:dyDescent="0.35">
      <c r="A13" s="907">
        <v>3</v>
      </c>
      <c r="B13" s="925" t="s">
        <v>585</v>
      </c>
      <c r="C13" s="848" t="s">
        <v>665</v>
      </c>
      <c r="D13" s="932">
        <v>106</v>
      </c>
      <c r="E13" s="927">
        <v>44714</v>
      </c>
      <c r="F13" s="928">
        <v>7500</v>
      </c>
      <c r="G13" s="881"/>
      <c r="H13" s="883"/>
      <c r="I13" s="881"/>
      <c r="J13" s="881"/>
      <c r="K13" s="881"/>
      <c r="L13" s="881"/>
      <c r="M13" s="881"/>
      <c r="N13" s="881"/>
      <c r="O13" s="1"/>
    </row>
    <row r="14" spans="1:15" ht="40.200000000000003" thickTop="1" x14ac:dyDescent="0.3">
      <c r="A14" s="907">
        <v>4</v>
      </c>
      <c r="B14" s="976" t="s">
        <v>490</v>
      </c>
      <c r="C14" s="935" t="s">
        <v>586</v>
      </c>
      <c r="D14" s="929">
        <v>131669</v>
      </c>
      <c r="E14" s="930">
        <v>44715</v>
      </c>
      <c r="F14" s="931">
        <v>7500</v>
      </c>
      <c r="G14" s="881"/>
      <c r="H14" s="883"/>
      <c r="I14" s="881"/>
      <c r="J14" s="881"/>
      <c r="K14" s="881"/>
      <c r="L14" s="881"/>
      <c r="M14" s="881"/>
      <c r="N14" s="881"/>
      <c r="O14" s="1"/>
    </row>
    <row r="15" spans="1:15" ht="16.2" thickBot="1" x14ac:dyDescent="0.35">
      <c r="A15" s="907">
        <v>5</v>
      </c>
      <c r="B15" s="925" t="s">
        <v>587</v>
      </c>
      <c r="C15" s="848" t="s">
        <v>588</v>
      </c>
      <c r="D15" s="932">
        <v>1100</v>
      </c>
      <c r="E15" s="927">
        <v>44715</v>
      </c>
      <c r="F15" s="928">
        <v>7500</v>
      </c>
      <c r="G15" s="881"/>
      <c r="H15" s="883"/>
      <c r="I15" s="881"/>
      <c r="J15" s="881"/>
      <c r="K15" s="881"/>
      <c r="L15" s="881"/>
      <c r="M15" s="881"/>
      <c r="N15" s="881"/>
      <c r="O15" s="1"/>
    </row>
    <row r="16" spans="1:15" ht="36.6" thickTop="1" x14ac:dyDescent="0.3">
      <c r="A16" s="907">
        <v>6</v>
      </c>
      <c r="B16" s="944" t="s">
        <v>589</v>
      </c>
      <c r="C16" s="945" t="s">
        <v>590</v>
      </c>
      <c r="D16" s="946">
        <v>133767</v>
      </c>
      <c r="E16" s="915">
        <v>44719</v>
      </c>
      <c r="F16" s="895">
        <v>7500</v>
      </c>
      <c r="G16" s="881"/>
      <c r="H16" s="883"/>
      <c r="I16" s="881"/>
      <c r="J16" s="881"/>
      <c r="K16" s="881"/>
      <c r="L16" s="881"/>
      <c r="M16" s="881"/>
      <c r="N16" s="881"/>
      <c r="O16" s="1"/>
    </row>
    <row r="17" spans="1:15" ht="24" x14ac:dyDescent="0.3">
      <c r="A17" s="907">
        <v>7</v>
      </c>
      <c r="B17" s="938" t="s">
        <v>591</v>
      </c>
      <c r="C17" s="936" t="s">
        <v>592</v>
      </c>
      <c r="D17" s="909">
        <v>238</v>
      </c>
      <c r="E17" s="906">
        <v>44719</v>
      </c>
      <c r="F17" s="885">
        <v>7500</v>
      </c>
      <c r="G17" s="881"/>
      <c r="H17" s="883"/>
      <c r="I17" s="881"/>
      <c r="J17" s="881"/>
      <c r="K17" s="881"/>
      <c r="L17" s="881"/>
      <c r="M17" s="881"/>
      <c r="N17" s="881"/>
      <c r="O17" s="1"/>
    </row>
    <row r="18" spans="1:15" ht="36" x14ac:dyDescent="0.3">
      <c r="A18" s="907">
        <v>8</v>
      </c>
      <c r="B18" s="937" t="s">
        <v>589</v>
      </c>
      <c r="C18" s="936" t="s">
        <v>593</v>
      </c>
      <c r="D18" s="909">
        <v>133742</v>
      </c>
      <c r="E18" s="906">
        <v>44719</v>
      </c>
      <c r="F18" s="885">
        <v>7500</v>
      </c>
      <c r="G18" s="881"/>
      <c r="H18" s="883"/>
      <c r="I18" s="851"/>
      <c r="J18" s="851"/>
      <c r="K18" s="851"/>
      <c r="L18" s="851"/>
      <c r="M18" s="851"/>
      <c r="N18" s="851"/>
      <c r="O18" s="1"/>
    </row>
    <row r="19" spans="1:15" ht="36" x14ac:dyDescent="0.3">
      <c r="A19" s="907">
        <v>9</v>
      </c>
      <c r="B19" s="937" t="s">
        <v>589</v>
      </c>
      <c r="C19" s="936" t="s">
        <v>594</v>
      </c>
      <c r="D19" s="909">
        <v>133763</v>
      </c>
      <c r="E19" s="906">
        <v>44719</v>
      </c>
      <c r="F19" s="885">
        <v>7500</v>
      </c>
      <c r="G19" s="881"/>
      <c r="H19" s="883"/>
      <c r="I19" s="851"/>
      <c r="J19" s="851"/>
      <c r="K19" s="851"/>
      <c r="L19" s="851"/>
      <c r="M19" s="851"/>
      <c r="N19" s="851"/>
      <c r="O19" s="1"/>
    </row>
    <row r="20" spans="1:15" ht="36" x14ac:dyDescent="0.3">
      <c r="A20" s="907">
        <v>10</v>
      </c>
      <c r="B20" s="937" t="s">
        <v>589</v>
      </c>
      <c r="C20" s="936" t="s">
        <v>595</v>
      </c>
      <c r="D20" s="909">
        <v>133744</v>
      </c>
      <c r="E20" s="906">
        <v>44719</v>
      </c>
      <c r="F20" s="885">
        <v>7500</v>
      </c>
      <c r="G20" s="881"/>
      <c r="H20" s="883"/>
      <c r="I20" s="73"/>
      <c r="J20" s="73"/>
      <c r="K20" s="73"/>
      <c r="L20" s="851"/>
      <c r="M20" s="851"/>
      <c r="N20" s="851"/>
      <c r="O20" s="1"/>
    </row>
    <row r="21" spans="1:15" ht="36.6" thickBot="1" x14ac:dyDescent="0.35">
      <c r="A21" s="907">
        <v>11</v>
      </c>
      <c r="B21" s="947" t="s">
        <v>589</v>
      </c>
      <c r="C21" s="947" t="s">
        <v>596</v>
      </c>
      <c r="D21" s="932">
        <v>133755</v>
      </c>
      <c r="E21" s="927">
        <v>44719</v>
      </c>
      <c r="F21" s="928">
        <v>7500</v>
      </c>
      <c r="G21" s="881"/>
      <c r="H21" s="883"/>
      <c r="I21" s="15"/>
      <c r="J21" s="45"/>
      <c r="K21" s="73"/>
      <c r="L21" s="851"/>
      <c r="M21" s="851"/>
      <c r="N21" s="851"/>
      <c r="O21" s="1"/>
    </row>
    <row r="22" spans="1:15" ht="40.200000000000003" thickTop="1" x14ac:dyDescent="0.3">
      <c r="A22" s="907">
        <v>12</v>
      </c>
      <c r="B22" s="969" t="s">
        <v>125</v>
      </c>
      <c r="C22" s="935" t="s">
        <v>597</v>
      </c>
      <c r="D22" s="946">
        <v>1992</v>
      </c>
      <c r="E22" s="915">
        <v>44720</v>
      </c>
      <c r="F22" s="895">
        <v>7500</v>
      </c>
      <c r="G22" s="881"/>
      <c r="H22" s="883"/>
      <c r="I22" s="16"/>
      <c r="J22" s="45"/>
      <c r="K22" s="73"/>
      <c r="L22" s="851"/>
      <c r="M22" s="851"/>
      <c r="N22" s="851"/>
      <c r="O22" s="1"/>
    </row>
    <row r="23" spans="1:15" ht="24" x14ac:dyDescent="0.3">
      <c r="A23" s="907">
        <v>13</v>
      </c>
      <c r="B23" s="973" t="s">
        <v>598</v>
      </c>
      <c r="C23" s="936" t="s">
        <v>599</v>
      </c>
      <c r="D23" s="909">
        <v>839</v>
      </c>
      <c r="E23" s="906">
        <v>44720</v>
      </c>
      <c r="F23" s="885">
        <v>7500</v>
      </c>
      <c r="G23" s="881"/>
      <c r="H23" s="883"/>
      <c r="I23" s="36"/>
      <c r="J23" s="35"/>
      <c r="K23" s="48"/>
      <c r="L23" s="851"/>
      <c r="M23" s="851"/>
      <c r="N23" s="851"/>
      <c r="O23" s="1"/>
    </row>
    <row r="24" spans="1:15" ht="24" x14ac:dyDescent="0.3">
      <c r="A24" s="907">
        <v>14</v>
      </c>
      <c r="B24" s="973" t="s">
        <v>600</v>
      </c>
      <c r="C24" s="953" t="s">
        <v>666</v>
      </c>
      <c r="D24" s="909">
        <v>4597</v>
      </c>
      <c r="E24" s="906">
        <v>44720</v>
      </c>
      <c r="F24" s="885">
        <v>7500</v>
      </c>
      <c r="G24" s="881"/>
      <c r="H24" s="883"/>
      <c r="I24" s="33"/>
      <c r="J24" s="33"/>
      <c r="K24" s="48"/>
      <c r="L24" s="851"/>
      <c r="M24" s="851"/>
      <c r="N24" s="851"/>
      <c r="O24" s="1"/>
    </row>
    <row r="25" spans="1:15" ht="36.6" thickBot="1" x14ac:dyDescent="0.35">
      <c r="A25" s="907">
        <v>15</v>
      </c>
      <c r="B25" s="968" t="s">
        <v>601</v>
      </c>
      <c r="C25" s="954" t="s">
        <v>602</v>
      </c>
      <c r="D25" s="932">
        <v>3</v>
      </c>
      <c r="E25" s="927">
        <v>44719</v>
      </c>
      <c r="F25" s="928">
        <v>7500</v>
      </c>
      <c r="G25" s="881"/>
      <c r="H25" s="883"/>
      <c r="I25" s="36"/>
      <c r="J25" s="35"/>
      <c r="K25" s="48"/>
      <c r="L25" s="851"/>
      <c r="M25" s="851"/>
      <c r="N25" s="851"/>
      <c r="O25" s="1"/>
    </row>
    <row r="26" spans="1:15" ht="25.2" thickTop="1" thickBot="1" x14ac:dyDescent="0.35">
      <c r="A26" s="907">
        <v>16</v>
      </c>
      <c r="B26" s="974" t="s">
        <v>603</v>
      </c>
      <c r="C26" s="955" t="s">
        <v>604</v>
      </c>
      <c r="D26" s="950">
        <v>6850</v>
      </c>
      <c r="E26" s="923">
        <v>44721</v>
      </c>
      <c r="F26" s="924">
        <v>7500</v>
      </c>
      <c r="G26" s="881"/>
      <c r="H26" s="883"/>
      <c r="I26" s="36"/>
      <c r="J26" s="35"/>
      <c r="K26" s="48"/>
      <c r="L26" s="851"/>
      <c r="M26" s="851"/>
      <c r="N26" s="851"/>
      <c r="O26" s="1"/>
    </row>
    <row r="27" spans="1:15" ht="37.200000000000003" thickTop="1" thickBot="1" x14ac:dyDescent="0.35">
      <c r="A27" s="907">
        <v>17</v>
      </c>
      <c r="B27" s="974" t="s">
        <v>22</v>
      </c>
      <c r="C27" s="955" t="s">
        <v>605</v>
      </c>
      <c r="D27" s="950">
        <v>1239</v>
      </c>
      <c r="E27" s="923">
        <v>44722</v>
      </c>
      <c r="F27" s="924">
        <v>7500</v>
      </c>
      <c r="G27" s="881"/>
      <c r="H27" s="883"/>
      <c r="I27" s="36"/>
      <c r="J27" s="35"/>
      <c r="K27" s="48"/>
      <c r="L27" s="851"/>
      <c r="M27" s="851"/>
      <c r="N27" s="851"/>
      <c r="O27" s="1"/>
    </row>
    <row r="28" spans="1:15" ht="36.6" thickTop="1" x14ac:dyDescent="0.3">
      <c r="A28" s="907">
        <v>18</v>
      </c>
      <c r="B28" s="972" t="s">
        <v>99</v>
      </c>
      <c r="C28" s="945" t="s">
        <v>658</v>
      </c>
      <c r="D28" s="946">
        <v>179414</v>
      </c>
      <c r="E28" s="915">
        <v>44726</v>
      </c>
      <c r="F28" s="895">
        <v>7500</v>
      </c>
      <c r="G28" s="881"/>
      <c r="H28" s="883"/>
      <c r="I28" s="36"/>
      <c r="J28" s="35"/>
      <c r="K28" s="48"/>
      <c r="L28" s="851"/>
      <c r="M28" s="851"/>
      <c r="N28" s="851"/>
      <c r="O28" s="1"/>
    </row>
    <row r="29" spans="1:15" ht="28.2" thickBot="1" x14ac:dyDescent="0.35">
      <c r="A29" s="907">
        <v>19</v>
      </c>
      <c r="B29" s="970" t="s">
        <v>664</v>
      </c>
      <c r="C29" s="948" t="s">
        <v>606</v>
      </c>
      <c r="D29" s="932">
        <v>209122</v>
      </c>
      <c r="E29" s="927">
        <v>44722</v>
      </c>
      <c r="F29" s="928">
        <v>7500</v>
      </c>
      <c r="G29" s="881"/>
      <c r="H29" s="883"/>
      <c r="I29" s="36"/>
      <c r="J29" s="35"/>
      <c r="K29" s="48"/>
      <c r="L29" s="851"/>
      <c r="M29" s="851"/>
      <c r="N29" s="851"/>
      <c r="O29" s="1"/>
    </row>
    <row r="30" spans="1:15" ht="42.6" customHeight="1" thickTop="1" thickBot="1" x14ac:dyDescent="0.35">
      <c r="A30" s="907">
        <v>20</v>
      </c>
      <c r="B30" s="971" t="s">
        <v>607</v>
      </c>
      <c r="C30" s="956" t="s">
        <v>608</v>
      </c>
      <c r="D30" s="950">
        <v>65</v>
      </c>
      <c r="E30" s="923">
        <v>44727</v>
      </c>
      <c r="F30" s="924">
        <v>7500</v>
      </c>
      <c r="G30" s="881"/>
      <c r="H30" s="883"/>
      <c r="I30" s="36"/>
      <c r="J30" s="35"/>
      <c r="K30" s="48"/>
      <c r="L30" s="851"/>
      <c r="M30" s="851"/>
      <c r="N30" s="851"/>
      <c r="O30" s="1"/>
    </row>
    <row r="31" spans="1:15" ht="28.2" thickTop="1" x14ac:dyDescent="0.3">
      <c r="A31" s="907">
        <v>21</v>
      </c>
      <c r="B31" s="962" t="s">
        <v>609</v>
      </c>
      <c r="C31" s="945" t="s">
        <v>663</v>
      </c>
      <c r="D31" s="946">
        <v>15132</v>
      </c>
      <c r="E31" s="915">
        <v>44728</v>
      </c>
      <c r="F31" s="895">
        <v>7500</v>
      </c>
      <c r="G31" s="881"/>
      <c r="H31" s="883"/>
      <c r="I31" s="36"/>
      <c r="J31" s="35"/>
      <c r="K31" s="48"/>
      <c r="L31" s="851"/>
      <c r="M31" s="851"/>
      <c r="N31" s="851"/>
      <c r="O31" s="1"/>
    </row>
    <row r="32" spans="1:15" ht="27.6" x14ac:dyDescent="0.3">
      <c r="A32" s="907">
        <v>22</v>
      </c>
      <c r="B32" s="963" t="s">
        <v>609</v>
      </c>
      <c r="C32" s="936" t="s">
        <v>662</v>
      </c>
      <c r="D32" s="909">
        <v>15131</v>
      </c>
      <c r="E32" s="906">
        <v>44728</v>
      </c>
      <c r="F32" s="885">
        <v>7500</v>
      </c>
      <c r="G32" s="881"/>
      <c r="H32" s="883"/>
      <c r="I32" s="36"/>
      <c r="J32" s="35"/>
      <c r="K32" s="48"/>
      <c r="L32" s="851"/>
      <c r="M32" s="851"/>
      <c r="N32" s="851"/>
      <c r="O32" s="1"/>
    </row>
    <row r="33" spans="1:27" ht="28.2" thickBot="1" x14ac:dyDescent="0.35">
      <c r="A33" s="907">
        <v>23</v>
      </c>
      <c r="B33" s="966" t="s">
        <v>609</v>
      </c>
      <c r="C33" s="954" t="s">
        <v>661</v>
      </c>
      <c r="D33" s="932">
        <v>15130</v>
      </c>
      <c r="E33" s="927">
        <v>44728</v>
      </c>
      <c r="F33" s="928">
        <v>7500</v>
      </c>
      <c r="G33" s="881"/>
      <c r="H33" s="883"/>
      <c r="I33" s="36"/>
      <c r="J33" s="35"/>
      <c r="K33" s="48"/>
      <c r="L33" s="851"/>
      <c r="M33" s="851"/>
      <c r="N33" s="851"/>
      <c r="O33" s="1"/>
    </row>
    <row r="34" spans="1:27" ht="36.6" thickTop="1" x14ac:dyDescent="0.3">
      <c r="A34" s="907">
        <v>24</v>
      </c>
      <c r="B34" s="969" t="s">
        <v>178</v>
      </c>
      <c r="C34" s="945" t="s">
        <v>660</v>
      </c>
      <c r="D34" s="946">
        <v>667</v>
      </c>
      <c r="E34" s="915">
        <v>44733</v>
      </c>
      <c r="F34" s="895">
        <v>7500</v>
      </c>
      <c r="G34" s="881"/>
      <c r="H34" s="883"/>
      <c r="I34" s="36"/>
      <c r="J34" s="35"/>
      <c r="K34" s="48"/>
      <c r="L34" s="851"/>
      <c r="M34" s="851"/>
      <c r="N34" s="851"/>
      <c r="O34" s="1"/>
    </row>
    <row r="35" spans="1:27" ht="36.6" thickBot="1" x14ac:dyDescent="0.35">
      <c r="A35" s="907">
        <v>25</v>
      </c>
      <c r="B35" s="967" t="s">
        <v>25</v>
      </c>
      <c r="C35" s="954" t="s">
        <v>610</v>
      </c>
      <c r="D35" s="932">
        <v>224087</v>
      </c>
      <c r="E35" s="927">
        <v>44733</v>
      </c>
      <c r="F35" s="928">
        <v>7500</v>
      </c>
      <c r="G35" s="881"/>
      <c r="H35" s="883"/>
      <c r="I35" s="36"/>
      <c r="J35" s="35"/>
      <c r="K35" s="48"/>
      <c r="L35" s="851"/>
      <c r="M35" s="851"/>
      <c r="N35" s="851"/>
      <c r="O35" s="1"/>
    </row>
    <row r="36" spans="1:27" ht="36.6" thickTop="1" x14ac:dyDescent="0.3">
      <c r="A36" s="907">
        <v>26</v>
      </c>
      <c r="B36" s="964" t="s">
        <v>611</v>
      </c>
      <c r="C36" s="945" t="s">
        <v>612</v>
      </c>
      <c r="D36" s="946">
        <v>7066</v>
      </c>
      <c r="E36" s="915">
        <v>44734</v>
      </c>
      <c r="F36" s="895">
        <v>7500</v>
      </c>
      <c r="G36" s="881"/>
      <c r="H36" s="883"/>
      <c r="I36" s="36"/>
      <c r="J36" s="35"/>
      <c r="K36" s="48"/>
      <c r="L36" s="851"/>
      <c r="M36" s="851"/>
      <c r="N36" s="851"/>
      <c r="O36" s="1"/>
    </row>
    <row r="37" spans="1:27" ht="24" x14ac:dyDescent="0.3">
      <c r="A37" s="907">
        <v>27</v>
      </c>
      <c r="B37" s="965" t="s">
        <v>613</v>
      </c>
      <c r="C37" s="936" t="s">
        <v>614</v>
      </c>
      <c r="D37" s="909">
        <v>1741</v>
      </c>
      <c r="E37" s="906">
        <v>44734</v>
      </c>
      <c r="F37" s="885">
        <v>7500</v>
      </c>
      <c r="G37" s="881"/>
      <c r="H37" s="883"/>
      <c r="I37" s="36"/>
      <c r="J37" s="35"/>
      <c r="K37" s="48"/>
      <c r="L37" s="851"/>
      <c r="M37" s="851"/>
      <c r="N37" s="851"/>
      <c r="O37" s="1"/>
    </row>
    <row r="38" spans="1:27" ht="36" x14ac:dyDescent="0.3">
      <c r="A38" s="907">
        <v>28</v>
      </c>
      <c r="B38" s="965" t="s">
        <v>615</v>
      </c>
      <c r="C38" s="936" t="s">
        <v>616</v>
      </c>
      <c r="D38" s="909">
        <v>955</v>
      </c>
      <c r="E38" s="906">
        <v>44734</v>
      </c>
      <c r="F38" s="885">
        <v>7500</v>
      </c>
      <c r="G38" s="881"/>
      <c r="H38" s="883"/>
      <c r="I38" s="36"/>
      <c r="J38" s="35"/>
      <c r="K38" s="48"/>
      <c r="L38" s="851"/>
      <c r="M38" s="851"/>
      <c r="N38" s="851"/>
      <c r="O38" s="1"/>
    </row>
    <row r="39" spans="1:27" ht="36.6" thickBot="1" x14ac:dyDescent="0.35">
      <c r="A39" s="907">
        <v>29</v>
      </c>
      <c r="B39" s="968" t="s">
        <v>617</v>
      </c>
      <c r="C39" s="954" t="s">
        <v>618</v>
      </c>
      <c r="D39" s="932">
        <v>509</v>
      </c>
      <c r="E39" s="927">
        <v>44734</v>
      </c>
      <c r="F39" s="928">
        <v>7500</v>
      </c>
      <c r="G39" s="881"/>
      <c r="H39" s="883"/>
      <c r="I39" s="44"/>
      <c r="J39" s="23"/>
      <c r="K39" s="34"/>
      <c r="L39" s="504"/>
      <c r="M39" s="504"/>
      <c r="N39" s="504"/>
      <c r="O39" s="29"/>
    </row>
    <row r="40" spans="1:27" ht="24.6" thickTop="1" x14ac:dyDescent="0.3">
      <c r="A40" s="907">
        <v>30</v>
      </c>
      <c r="B40" s="964" t="s">
        <v>563</v>
      </c>
      <c r="C40" s="945" t="s">
        <v>619</v>
      </c>
      <c r="D40" s="946">
        <v>2018</v>
      </c>
      <c r="E40" s="915">
        <v>44735</v>
      </c>
      <c r="F40" s="895">
        <v>7500</v>
      </c>
      <c r="G40" s="881"/>
      <c r="H40" s="883"/>
      <c r="I40" s="44"/>
      <c r="J40" s="23"/>
      <c r="K40" s="34"/>
      <c r="L40" s="504"/>
      <c r="M40" s="504"/>
      <c r="N40" s="504"/>
      <c r="O40" s="29"/>
    </row>
    <row r="41" spans="1:27" ht="36" x14ac:dyDescent="0.3">
      <c r="A41" s="907">
        <v>31</v>
      </c>
      <c r="B41" s="965" t="s">
        <v>17</v>
      </c>
      <c r="C41" s="936" t="s">
        <v>620</v>
      </c>
      <c r="D41" s="909">
        <v>10996</v>
      </c>
      <c r="E41" s="906">
        <v>44735</v>
      </c>
      <c r="F41" s="885">
        <v>7500</v>
      </c>
      <c r="G41" s="881"/>
      <c r="H41" s="883"/>
      <c r="I41" s="36"/>
      <c r="J41" s="35"/>
      <c r="K41" s="48"/>
      <c r="L41" s="851"/>
      <c r="M41" s="851"/>
      <c r="N41" s="851"/>
      <c r="O41" s="1"/>
    </row>
    <row r="42" spans="1:27" s="298" customFormat="1" ht="24" x14ac:dyDescent="0.3">
      <c r="A42" s="907">
        <v>32</v>
      </c>
      <c r="B42" s="965" t="s">
        <v>621</v>
      </c>
      <c r="C42" s="936" t="s">
        <v>622</v>
      </c>
      <c r="D42" s="909">
        <v>458</v>
      </c>
      <c r="E42" s="906">
        <v>44735</v>
      </c>
      <c r="F42" s="885">
        <v>7500</v>
      </c>
      <c r="G42" s="881"/>
      <c r="H42" s="883"/>
      <c r="I42" s="36"/>
      <c r="J42" s="35"/>
      <c r="K42" s="48"/>
      <c r="L42" s="851"/>
      <c r="M42" s="851"/>
      <c r="N42" s="851"/>
      <c r="O42" s="477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</row>
    <row r="43" spans="1:27" ht="27" thickBot="1" x14ac:dyDescent="0.35">
      <c r="A43" s="907">
        <v>33</v>
      </c>
      <c r="B43" s="949" t="s">
        <v>623</v>
      </c>
      <c r="C43" s="954" t="s">
        <v>624</v>
      </c>
      <c r="D43" s="932">
        <v>630559</v>
      </c>
      <c r="E43" s="927">
        <v>44735</v>
      </c>
      <c r="F43" s="928">
        <v>7500</v>
      </c>
      <c r="G43" s="881"/>
      <c r="H43" s="883"/>
      <c r="I43" s="36"/>
      <c r="J43" s="35"/>
      <c r="K43" s="48"/>
      <c r="L43" s="851"/>
      <c r="M43" s="851"/>
      <c r="N43" s="851"/>
      <c r="O43" s="1"/>
    </row>
    <row r="44" spans="1:27" ht="19.2" thickTop="1" thickBot="1" x14ac:dyDescent="0.35">
      <c r="A44" s="907">
        <v>34</v>
      </c>
      <c r="B44" s="974" t="s">
        <v>625</v>
      </c>
      <c r="C44" s="980" t="s">
        <v>626</v>
      </c>
      <c r="D44" s="950">
        <v>5019</v>
      </c>
      <c r="E44" s="923">
        <v>44736</v>
      </c>
      <c r="F44" s="924">
        <v>7500</v>
      </c>
      <c r="G44" s="881"/>
      <c r="H44" s="883"/>
      <c r="I44" s="36"/>
      <c r="J44" s="35"/>
      <c r="K44" s="48"/>
      <c r="L44" s="851"/>
      <c r="M44" s="851"/>
      <c r="N44" s="851"/>
      <c r="O44" s="1"/>
    </row>
    <row r="45" spans="1:27" ht="37.200000000000003" thickTop="1" thickBot="1" x14ac:dyDescent="0.35">
      <c r="A45" s="907">
        <v>35</v>
      </c>
      <c r="B45" s="977" t="s">
        <v>478</v>
      </c>
      <c r="C45" s="978" t="s">
        <v>627</v>
      </c>
      <c r="D45" s="979">
        <v>7979</v>
      </c>
      <c r="E45" s="920">
        <v>44739</v>
      </c>
      <c r="F45" s="921">
        <v>7500</v>
      </c>
      <c r="G45" s="881"/>
      <c r="H45" s="883"/>
      <c r="I45" s="36"/>
      <c r="J45" s="35"/>
      <c r="K45" s="48"/>
      <c r="L45" s="851"/>
      <c r="M45" s="851"/>
      <c r="N45" s="851"/>
      <c r="O45" s="1"/>
    </row>
    <row r="46" spans="1:27" s="851" customFormat="1" ht="24.6" thickTop="1" x14ac:dyDescent="0.3">
      <c r="A46" s="998">
        <v>36</v>
      </c>
      <c r="B46" s="1006" t="s">
        <v>724</v>
      </c>
      <c r="C46" s="1007" t="s">
        <v>725</v>
      </c>
      <c r="D46" s="1001">
        <v>506</v>
      </c>
      <c r="E46" s="1002">
        <v>44740</v>
      </c>
      <c r="F46" s="1008">
        <v>7500</v>
      </c>
      <c r="G46" s="864"/>
      <c r="I46" s="883"/>
    </row>
    <row r="47" spans="1:27" s="851" customFormat="1" ht="32.4" x14ac:dyDescent="0.3">
      <c r="A47" s="998">
        <v>37</v>
      </c>
      <c r="B47" s="1009" t="s">
        <v>25</v>
      </c>
      <c r="C47" s="1010" t="s">
        <v>726</v>
      </c>
      <c r="D47" s="1011">
        <v>480615</v>
      </c>
      <c r="E47" s="833">
        <v>44735</v>
      </c>
      <c r="F47" s="835">
        <v>7500</v>
      </c>
      <c r="G47" s="864"/>
      <c r="I47" s="1966" t="s">
        <v>727</v>
      </c>
      <c r="J47" s="1966"/>
      <c r="K47" s="1966"/>
      <c r="L47" s="1966"/>
      <c r="M47" s="1966"/>
    </row>
    <row r="48" spans="1:27" s="851" customFormat="1" ht="33" thickBot="1" x14ac:dyDescent="0.35">
      <c r="A48" s="998">
        <v>38</v>
      </c>
      <c r="B48" s="1012" t="s">
        <v>25</v>
      </c>
      <c r="C48" s="1013" t="s">
        <v>728</v>
      </c>
      <c r="D48" s="1014">
        <v>481277</v>
      </c>
      <c r="E48" s="1015">
        <v>44735</v>
      </c>
      <c r="F48" s="837">
        <v>7500</v>
      </c>
      <c r="G48" s="865">
        <f>SUM(F46:F48)</f>
        <v>22500</v>
      </c>
      <c r="I48" s="1966" t="s">
        <v>729</v>
      </c>
      <c r="J48" s="1966"/>
      <c r="K48" s="1966"/>
      <c r="L48" s="1966"/>
      <c r="M48" s="1966"/>
    </row>
    <row r="49" spans="1:27" s="851" customFormat="1" ht="31.2" thickTop="1" x14ac:dyDescent="0.3">
      <c r="A49" s="998">
        <v>39</v>
      </c>
      <c r="B49" s="1016" t="s">
        <v>25</v>
      </c>
      <c r="C49" s="89" t="s">
        <v>730</v>
      </c>
      <c r="D49" s="946">
        <v>41394</v>
      </c>
      <c r="E49" s="915">
        <v>44741</v>
      </c>
      <c r="F49" s="895">
        <v>7500</v>
      </c>
      <c r="G49" s="864"/>
      <c r="I49" s="883"/>
    </row>
    <row r="50" spans="1:27" s="851" customFormat="1" ht="30.6" x14ac:dyDescent="0.3">
      <c r="A50" s="998">
        <v>40</v>
      </c>
      <c r="B50" s="1017" t="s">
        <v>25</v>
      </c>
      <c r="C50" s="86" t="s">
        <v>731</v>
      </c>
      <c r="D50" s="909">
        <v>41397</v>
      </c>
      <c r="E50" s="906">
        <v>44741</v>
      </c>
      <c r="F50" s="885">
        <v>7500</v>
      </c>
      <c r="G50" s="864"/>
      <c r="I50" s="883"/>
    </row>
    <row r="51" spans="1:27" s="851" customFormat="1" ht="30.6" x14ac:dyDescent="0.3">
      <c r="A51" s="998">
        <v>41</v>
      </c>
      <c r="B51" s="1017" t="s">
        <v>25</v>
      </c>
      <c r="C51" s="86" t="s">
        <v>732</v>
      </c>
      <c r="D51" s="909">
        <v>41341</v>
      </c>
      <c r="E51" s="906">
        <v>44741</v>
      </c>
      <c r="F51" s="885">
        <v>7500</v>
      </c>
      <c r="G51" s="864"/>
      <c r="I51" s="883"/>
    </row>
    <row r="52" spans="1:27" s="851" customFormat="1" ht="20.399999999999999" x14ac:dyDescent="0.3">
      <c r="A52" s="998">
        <v>42</v>
      </c>
      <c r="B52" s="1005" t="s">
        <v>733</v>
      </c>
      <c r="C52" s="86" t="s">
        <v>734</v>
      </c>
      <c r="D52" s="909">
        <v>144</v>
      </c>
      <c r="E52" s="906">
        <v>44741</v>
      </c>
      <c r="F52" s="885">
        <v>7500</v>
      </c>
      <c r="G52" s="864"/>
      <c r="I52" s="883"/>
    </row>
    <row r="53" spans="1:27" s="851" customFormat="1" ht="30.6" x14ac:dyDescent="0.3">
      <c r="A53" s="998">
        <v>43</v>
      </c>
      <c r="B53" s="1017" t="s">
        <v>25</v>
      </c>
      <c r="C53" s="1018" t="s">
        <v>735</v>
      </c>
      <c r="D53" s="909">
        <v>40959</v>
      </c>
      <c r="E53" s="906">
        <v>44741</v>
      </c>
      <c r="F53" s="885">
        <v>7500</v>
      </c>
      <c r="G53" s="864"/>
      <c r="I53" s="883"/>
    </row>
    <row r="54" spans="1:27" s="851" customFormat="1" ht="30.6" x14ac:dyDescent="0.3">
      <c r="A54" s="998">
        <v>44</v>
      </c>
      <c r="B54" s="1017" t="s">
        <v>25</v>
      </c>
      <c r="C54" s="1018" t="s">
        <v>736</v>
      </c>
      <c r="D54" s="909">
        <v>41343</v>
      </c>
      <c r="E54" s="906">
        <v>44741</v>
      </c>
      <c r="F54" s="885">
        <v>7500</v>
      </c>
      <c r="G54" s="864"/>
      <c r="I54" s="883"/>
    </row>
    <row r="55" spans="1:27" s="851" customFormat="1" ht="20.399999999999999" x14ac:dyDescent="0.3">
      <c r="A55" s="998">
        <v>45</v>
      </c>
      <c r="B55" s="1005" t="s">
        <v>737</v>
      </c>
      <c r="C55" s="1018" t="s">
        <v>738</v>
      </c>
      <c r="D55" s="909">
        <v>884</v>
      </c>
      <c r="E55" s="906">
        <v>44741</v>
      </c>
      <c r="F55" s="885">
        <v>7500</v>
      </c>
      <c r="G55" s="864"/>
      <c r="I55" s="883"/>
    </row>
    <row r="56" spans="1:27" s="851" customFormat="1" ht="31.2" thickBot="1" x14ac:dyDescent="0.35">
      <c r="A56" s="998">
        <v>46</v>
      </c>
      <c r="B56" s="1019" t="s">
        <v>25</v>
      </c>
      <c r="C56" s="1020" t="s">
        <v>739</v>
      </c>
      <c r="D56" s="932">
        <v>40956</v>
      </c>
      <c r="E56" s="927">
        <v>44741</v>
      </c>
      <c r="F56" s="928">
        <v>7500</v>
      </c>
      <c r="G56" s="865">
        <f>SUM(F49:F56)</f>
        <v>60000</v>
      </c>
      <c r="I56" s="883"/>
    </row>
    <row r="57" spans="1:27" s="6" customFormat="1" thickTop="1" x14ac:dyDescent="0.3">
      <c r="A57" s="806"/>
      <c r="B57" s="1003"/>
      <c r="C57" s="1004"/>
      <c r="D57" s="559"/>
      <c r="E57" s="560"/>
      <c r="F57" s="561"/>
      <c r="H57" s="808"/>
      <c r="I57" s="36"/>
      <c r="J57" s="35"/>
      <c r="K57" s="48"/>
      <c r="L57" s="880"/>
      <c r="M57" s="880"/>
      <c r="N57" s="880"/>
      <c r="O57" s="880"/>
    </row>
    <row r="58" spans="1:27" s="881" customFormat="1" ht="15.6" x14ac:dyDescent="0.3">
      <c r="A58" s="996"/>
      <c r="B58" s="1933" t="s">
        <v>33</v>
      </c>
      <c r="C58" s="1892"/>
      <c r="D58" s="1892"/>
      <c r="E58" s="1892"/>
      <c r="F58" s="1893"/>
      <c r="H58" s="883"/>
      <c r="I58" s="45"/>
      <c r="J58" s="73"/>
      <c r="K58" s="73"/>
      <c r="L58" s="851"/>
      <c r="M58" s="851"/>
      <c r="N58" s="851"/>
      <c r="O58" s="851"/>
      <c r="P58"/>
      <c r="Q58"/>
      <c r="R58"/>
      <c r="S58"/>
      <c r="T58"/>
      <c r="U58"/>
      <c r="V58"/>
      <c r="W58"/>
      <c r="X58"/>
      <c r="Y58"/>
      <c r="Z58"/>
      <c r="AA58"/>
    </row>
    <row r="59" spans="1:27" s="881" customFormat="1" ht="26.4" x14ac:dyDescent="0.3">
      <c r="A59" s="996">
        <v>1</v>
      </c>
      <c r="B59" s="910" t="s">
        <v>628</v>
      </c>
      <c r="C59" s="991" t="s">
        <v>629</v>
      </c>
      <c r="D59" s="999">
        <v>1398</v>
      </c>
      <c r="E59" s="890">
        <v>44712</v>
      </c>
      <c r="F59" s="911">
        <v>750</v>
      </c>
      <c r="H59" s="883"/>
      <c r="I59" s="45"/>
      <c r="J59" s="73"/>
      <c r="K59" s="73"/>
      <c r="L59" s="851"/>
      <c r="M59" s="851"/>
      <c r="N59" s="851"/>
      <c r="O59" s="851"/>
      <c r="P59"/>
      <c r="Q59"/>
      <c r="R59"/>
      <c r="S59"/>
      <c r="T59"/>
      <c r="U59"/>
      <c r="V59"/>
      <c r="W59"/>
      <c r="X59"/>
      <c r="Y59"/>
      <c r="Z59"/>
      <c r="AA59"/>
    </row>
    <row r="60" spans="1:27" s="881" customFormat="1" ht="52.8" x14ac:dyDescent="0.3">
      <c r="A60" s="996">
        <v>2</v>
      </c>
      <c r="B60" s="908" t="s">
        <v>20</v>
      </c>
      <c r="C60" s="992" t="s">
        <v>630</v>
      </c>
      <c r="D60" s="997">
        <v>706666</v>
      </c>
      <c r="E60" s="906">
        <v>44712</v>
      </c>
      <c r="F60" s="885">
        <v>750</v>
      </c>
      <c r="H60" s="883"/>
      <c r="I60" s="18"/>
      <c r="J60" s="19"/>
      <c r="K60" s="45"/>
      <c r="L60" s="851"/>
      <c r="M60" s="851"/>
      <c r="N60" s="851"/>
      <c r="O60" s="851"/>
      <c r="P60"/>
      <c r="Q60"/>
      <c r="R60"/>
      <c r="S60"/>
      <c r="T60"/>
      <c r="U60"/>
      <c r="V60"/>
      <c r="W60"/>
      <c r="X60"/>
      <c r="Y60"/>
      <c r="Z60"/>
      <c r="AA60"/>
    </row>
    <row r="61" spans="1:27" s="881" customFormat="1" ht="40.200000000000003" thickBot="1" x14ac:dyDescent="0.35">
      <c r="A61" s="996">
        <v>3</v>
      </c>
      <c r="B61" s="957" t="s">
        <v>631</v>
      </c>
      <c r="C61" s="993" t="s">
        <v>632</v>
      </c>
      <c r="D61" s="914">
        <v>183</v>
      </c>
      <c r="E61" s="920">
        <v>44712</v>
      </c>
      <c r="F61" s="921">
        <v>750</v>
      </c>
      <c r="H61" s="883"/>
      <c r="I61" s="15"/>
      <c r="J61" s="45"/>
      <c r="K61" s="73"/>
      <c r="L61" s="851"/>
      <c r="M61" s="851"/>
      <c r="N61" s="851"/>
      <c r="O61" s="851"/>
      <c r="P61"/>
      <c r="Q61"/>
      <c r="R61"/>
      <c r="S61"/>
      <c r="T61"/>
      <c r="U61"/>
      <c r="V61"/>
      <c r="W61"/>
      <c r="X61"/>
      <c r="Y61"/>
      <c r="Z61"/>
      <c r="AA61"/>
    </row>
    <row r="62" spans="1:27" s="881" customFormat="1" ht="27.6" thickTop="1" thickBot="1" x14ac:dyDescent="0.35">
      <c r="A62" s="996">
        <v>4</v>
      </c>
      <c r="B62" s="958" t="s">
        <v>633</v>
      </c>
      <c r="C62" s="994" t="s">
        <v>634</v>
      </c>
      <c r="D62" s="922">
        <v>1342</v>
      </c>
      <c r="E62" s="923">
        <v>44712</v>
      </c>
      <c r="F62" s="924">
        <v>750</v>
      </c>
      <c r="H62" s="883"/>
      <c r="I62" s="45"/>
      <c r="J62" s="45"/>
      <c r="K62" s="73"/>
      <c r="L62" s="851"/>
      <c r="M62" s="851"/>
      <c r="N62" s="851"/>
      <c r="O62" s="851"/>
      <c r="P62"/>
      <c r="Q62"/>
      <c r="R62"/>
      <c r="S62"/>
      <c r="T62"/>
      <c r="U62"/>
      <c r="V62"/>
      <c r="W62"/>
      <c r="X62"/>
      <c r="Y62"/>
      <c r="Z62"/>
      <c r="AA62"/>
    </row>
    <row r="63" spans="1:27" s="881" customFormat="1" ht="27" thickTop="1" x14ac:dyDescent="0.3">
      <c r="A63" s="996">
        <v>5</v>
      </c>
      <c r="B63" s="919" t="s">
        <v>635</v>
      </c>
      <c r="C63" s="990" t="s">
        <v>636</v>
      </c>
      <c r="D63" s="1000">
        <v>938</v>
      </c>
      <c r="E63" s="915">
        <v>44734</v>
      </c>
      <c r="F63" s="895">
        <v>750</v>
      </c>
      <c r="H63" s="883"/>
      <c r="I63" s="45"/>
      <c r="J63" s="73"/>
      <c r="K63" s="73"/>
      <c r="L63" s="851"/>
      <c r="M63" s="851"/>
      <c r="N63" s="851"/>
      <c r="O63" s="851"/>
      <c r="P63"/>
      <c r="Q63"/>
      <c r="R63"/>
      <c r="S63"/>
      <c r="T63"/>
      <c r="U63"/>
      <c r="V63"/>
      <c r="W63"/>
      <c r="X63"/>
      <c r="Y63"/>
      <c r="Z63"/>
      <c r="AA63"/>
    </row>
    <row r="64" spans="1:27" ht="27" thickBot="1" x14ac:dyDescent="0.35">
      <c r="A64" s="882">
        <v>6</v>
      </c>
      <c r="B64" s="873" t="s">
        <v>637</v>
      </c>
      <c r="C64" s="989" t="s">
        <v>638</v>
      </c>
      <c r="D64" s="951">
        <v>113</v>
      </c>
      <c r="E64" s="927">
        <v>44734</v>
      </c>
      <c r="F64" s="928">
        <v>750</v>
      </c>
      <c r="G64" s="881"/>
      <c r="H64" s="883"/>
      <c r="I64" s="35"/>
      <c r="J64" s="48"/>
      <c r="K64" s="48"/>
      <c r="L64" s="851"/>
      <c r="M64" s="851"/>
      <c r="N64" s="851"/>
      <c r="O64" s="1"/>
    </row>
    <row r="65" spans="1:15" ht="40.799999999999997" thickTop="1" thickBot="1" x14ac:dyDescent="0.35">
      <c r="A65" s="882">
        <v>7</v>
      </c>
      <c r="B65" s="958" t="s">
        <v>639</v>
      </c>
      <c r="C65" s="994" t="s">
        <v>640</v>
      </c>
      <c r="D65" s="922">
        <v>762</v>
      </c>
      <c r="E65" s="923">
        <v>44739</v>
      </c>
      <c r="F65" s="924">
        <v>750</v>
      </c>
      <c r="G65" s="881"/>
      <c r="H65" s="883"/>
      <c r="I65" s="35"/>
      <c r="J65" s="48"/>
      <c r="K65" s="48"/>
      <c r="L65" s="880"/>
      <c r="M65" s="880"/>
      <c r="N65" s="880"/>
      <c r="O65" s="37"/>
    </row>
    <row r="66" spans="1:15" s="851" customFormat="1" ht="21.6" thickTop="1" thickBot="1" x14ac:dyDescent="0.35">
      <c r="A66" s="996">
        <v>8</v>
      </c>
      <c r="B66" s="757" t="s">
        <v>740</v>
      </c>
      <c r="C66" s="1021" t="s">
        <v>741</v>
      </c>
      <c r="D66" s="922">
        <v>3864</v>
      </c>
      <c r="E66" s="923">
        <v>44741</v>
      </c>
      <c r="F66" s="924">
        <v>750</v>
      </c>
      <c r="G66" s="868"/>
      <c r="I66" s="883"/>
    </row>
    <row r="67" spans="1:15" ht="16.2" thickTop="1" x14ac:dyDescent="0.3">
      <c r="A67" s="882">
        <v>9</v>
      </c>
      <c r="B67" s="961"/>
      <c r="C67" s="941"/>
      <c r="D67" s="884"/>
      <c r="E67" s="906"/>
      <c r="F67" s="885"/>
      <c r="G67" s="881"/>
      <c r="H67" s="883"/>
      <c r="I67" s="45"/>
      <c r="J67" s="73"/>
      <c r="K67" s="73"/>
      <c r="L67" s="851"/>
      <c r="M67" s="851"/>
      <c r="N67" s="851"/>
      <c r="O67" s="1"/>
    </row>
    <row r="68" spans="1:15" ht="15.6" x14ac:dyDescent="0.3">
      <c r="A68" s="882">
        <v>10</v>
      </c>
      <c r="B68" s="961"/>
      <c r="C68" s="941"/>
      <c r="D68" s="884"/>
      <c r="E68" s="906"/>
      <c r="F68" s="885"/>
      <c r="G68" s="881"/>
      <c r="H68" s="883"/>
      <c r="I68" s="45"/>
      <c r="J68" s="73"/>
      <c r="K68" s="73"/>
      <c r="L68" s="851"/>
      <c r="M68" s="851"/>
      <c r="N68" s="851"/>
      <c r="O68" s="1"/>
    </row>
    <row r="69" spans="1:15" ht="15.6" x14ac:dyDescent="0.3">
      <c r="A69" s="900"/>
      <c r="B69" s="1931" t="s">
        <v>35</v>
      </c>
      <c r="C69" s="1931"/>
      <c r="D69" s="1931"/>
      <c r="E69" s="1931"/>
      <c r="F69" s="1932"/>
      <c r="G69" s="881"/>
      <c r="H69" s="883"/>
      <c r="I69" s="21"/>
      <c r="J69" s="518"/>
      <c r="K69" s="518"/>
      <c r="L69" s="518"/>
      <c r="M69" s="518"/>
      <c r="N69" s="518"/>
      <c r="O69" s="30"/>
    </row>
    <row r="70" spans="1:15" ht="15.6" x14ac:dyDescent="0.3">
      <c r="A70" s="900"/>
      <c r="B70" s="939"/>
      <c r="C70" s="942"/>
      <c r="D70" s="900"/>
      <c r="E70" s="901"/>
      <c r="F70" s="902"/>
      <c r="G70" s="881"/>
      <c r="H70" s="883"/>
      <c r="I70" s="21"/>
      <c r="J70" s="518"/>
      <c r="K70" s="518"/>
      <c r="L70" s="518"/>
      <c r="M70" s="518"/>
      <c r="N70" s="518"/>
      <c r="O70" s="30"/>
    </row>
    <row r="71" spans="1:15" ht="15.6" x14ac:dyDescent="0.3">
      <c r="A71" s="900"/>
      <c r="B71" s="939"/>
      <c r="C71" s="942"/>
      <c r="D71" s="900"/>
      <c r="E71" s="901"/>
      <c r="F71" s="902"/>
      <c r="G71" s="881"/>
      <c r="H71" s="883"/>
      <c r="I71" s="881"/>
      <c r="J71" s="881"/>
      <c r="K71" s="881"/>
      <c r="L71" s="881"/>
      <c r="M71" s="881"/>
      <c r="N71" s="881"/>
      <c r="O71" s="1"/>
    </row>
    <row r="72" spans="1:15" ht="15.6" x14ac:dyDescent="0.3">
      <c r="A72" s="900"/>
      <c r="B72" s="939"/>
      <c r="C72" s="942"/>
      <c r="D72" s="900"/>
      <c r="E72" s="901"/>
      <c r="F72" s="902"/>
      <c r="G72" s="881"/>
      <c r="H72" s="883"/>
      <c r="I72" s="881"/>
      <c r="J72" s="881"/>
      <c r="K72" s="881"/>
      <c r="L72" s="881"/>
      <c r="M72" s="881"/>
      <c r="N72" s="881"/>
      <c r="O72" s="1"/>
    </row>
    <row r="73" spans="1:15" ht="15.6" x14ac:dyDescent="0.3">
      <c r="A73" s="903"/>
      <c r="B73" s="940"/>
      <c r="C73" s="943" t="s">
        <v>39</v>
      </c>
      <c r="D73" s="903"/>
      <c r="E73" s="904"/>
      <c r="F73" s="905">
        <v>0</v>
      </c>
      <c r="G73" s="896"/>
      <c r="H73" s="897"/>
      <c r="I73" s="896"/>
      <c r="J73" s="896"/>
      <c r="K73" s="896"/>
      <c r="L73" s="896"/>
      <c r="M73" s="896"/>
      <c r="N73" s="896"/>
      <c r="O73" s="1"/>
    </row>
    <row r="74" spans="1:15" ht="15.6" x14ac:dyDescent="0.3">
      <c r="A74" s="882"/>
      <c r="B74" s="1892" t="s">
        <v>36</v>
      </c>
      <c r="C74" s="1892"/>
      <c r="D74" s="1892"/>
      <c r="E74" s="1892"/>
      <c r="F74" s="1893"/>
      <c r="G74" s="881"/>
      <c r="H74" s="883"/>
      <c r="I74" s="881"/>
      <c r="J74" s="881"/>
      <c r="K74" s="881"/>
      <c r="L74" s="881"/>
      <c r="M74" s="881"/>
      <c r="N74" s="881"/>
      <c r="O74" s="1"/>
    </row>
    <row r="75" spans="1:15" ht="40.200000000000003" thickBot="1" x14ac:dyDescent="0.35">
      <c r="A75" s="882">
        <v>1</v>
      </c>
      <c r="B75" s="981" t="s">
        <v>641</v>
      </c>
      <c r="C75" s="986" t="s">
        <v>642</v>
      </c>
      <c r="D75" s="933">
        <v>4435</v>
      </c>
      <c r="E75" s="917">
        <v>44712</v>
      </c>
      <c r="F75" s="918">
        <v>750</v>
      </c>
      <c r="G75" s="881"/>
      <c r="H75" s="889"/>
      <c r="I75" s="889"/>
      <c r="J75" s="889"/>
      <c r="K75" s="889"/>
      <c r="L75" s="889"/>
      <c r="M75" s="889"/>
      <c r="N75" s="889"/>
      <c r="O75" s="1"/>
    </row>
    <row r="76" spans="1:15" ht="36.6" customHeight="1" thickTop="1" x14ac:dyDescent="0.3">
      <c r="A76" s="882">
        <v>2</v>
      </c>
      <c r="B76" s="982" t="s">
        <v>643</v>
      </c>
      <c r="C76" s="84" t="s">
        <v>659</v>
      </c>
      <c r="D76" s="934">
        <v>60</v>
      </c>
      <c r="E76" s="892">
        <v>44719</v>
      </c>
      <c r="F76" s="894">
        <v>750</v>
      </c>
      <c r="G76" s="881"/>
      <c r="H76" s="887"/>
      <c r="I76" s="887"/>
      <c r="J76" s="887"/>
      <c r="K76" s="887"/>
      <c r="L76" s="887"/>
      <c r="M76" s="887"/>
      <c r="N76" s="887"/>
      <c r="O76" s="1"/>
    </row>
    <row r="77" spans="1:15" ht="27" thickBot="1" x14ac:dyDescent="0.35">
      <c r="A77" s="882">
        <v>3</v>
      </c>
      <c r="B77" s="983" t="s">
        <v>644</v>
      </c>
      <c r="C77" s="987" t="s">
        <v>645</v>
      </c>
      <c r="D77" s="959">
        <v>841</v>
      </c>
      <c r="E77" s="960">
        <v>44719</v>
      </c>
      <c r="F77" s="918">
        <v>750</v>
      </c>
      <c r="G77" s="881"/>
      <c r="H77" s="887"/>
      <c r="I77" s="887"/>
      <c r="J77" s="887"/>
      <c r="K77" s="887"/>
      <c r="L77" s="887"/>
      <c r="M77" s="887"/>
      <c r="N77" s="887"/>
      <c r="O77" s="1"/>
    </row>
    <row r="78" spans="1:15" ht="27" thickTop="1" x14ac:dyDescent="0.3">
      <c r="A78" s="882">
        <v>4</v>
      </c>
      <c r="B78" s="969" t="s">
        <v>646</v>
      </c>
      <c r="C78" s="988" t="s">
        <v>647</v>
      </c>
      <c r="D78" s="946">
        <v>1117</v>
      </c>
      <c r="E78" s="915">
        <v>44727</v>
      </c>
      <c r="F78" s="894">
        <v>750</v>
      </c>
      <c r="G78" s="881"/>
      <c r="H78" s="887"/>
      <c r="I78" s="887"/>
      <c r="J78" s="887"/>
      <c r="K78" s="887"/>
      <c r="L78" s="887"/>
      <c r="M78" s="887"/>
      <c r="N78" s="887"/>
      <c r="O78" s="1"/>
    </row>
    <row r="79" spans="1:15" ht="39.6" x14ac:dyDescent="0.3">
      <c r="A79" s="882">
        <v>5</v>
      </c>
      <c r="B79" s="984" t="s">
        <v>646</v>
      </c>
      <c r="C79" s="84" t="s">
        <v>648</v>
      </c>
      <c r="D79" s="909">
        <v>1118</v>
      </c>
      <c r="E79" s="906">
        <v>44727</v>
      </c>
      <c r="F79" s="893">
        <v>750</v>
      </c>
      <c r="G79" s="881"/>
      <c r="H79" s="887"/>
      <c r="I79" s="887"/>
      <c r="J79" s="887"/>
      <c r="K79" s="887"/>
      <c r="L79" s="887"/>
      <c r="M79" s="887"/>
      <c r="N79" s="887"/>
      <c r="O79" s="1"/>
    </row>
    <row r="80" spans="1:15" ht="40.200000000000003" thickBot="1" x14ac:dyDescent="0.35">
      <c r="A80" s="882">
        <v>6</v>
      </c>
      <c r="B80" s="873" t="s">
        <v>649</v>
      </c>
      <c r="C80" s="989" t="s">
        <v>650</v>
      </c>
      <c r="D80" s="951">
        <v>1133</v>
      </c>
      <c r="E80" s="952">
        <v>44727</v>
      </c>
      <c r="F80" s="918">
        <v>750</v>
      </c>
      <c r="G80" s="881"/>
      <c r="H80" s="883"/>
      <c r="I80" s="881"/>
      <c r="J80" s="881"/>
      <c r="K80" s="881"/>
      <c r="L80" s="881"/>
      <c r="M80" s="881"/>
      <c r="N80" s="881"/>
      <c r="O80" s="1"/>
    </row>
    <row r="81" spans="1:15" ht="40.200000000000003" thickTop="1" x14ac:dyDescent="0.3">
      <c r="A81" s="882">
        <v>7</v>
      </c>
      <c r="B81" s="886" t="s">
        <v>651</v>
      </c>
      <c r="C81" s="990" t="s">
        <v>652</v>
      </c>
      <c r="D81" s="898">
        <v>6389</v>
      </c>
      <c r="E81" s="899">
        <v>44728</v>
      </c>
      <c r="F81" s="894">
        <v>750</v>
      </c>
      <c r="G81" s="881"/>
      <c r="H81" s="883"/>
      <c r="I81" s="881"/>
      <c r="J81" s="881"/>
      <c r="K81" s="881"/>
      <c r="L81" s="881"/>
      <c r="M81" s="881"/>
      <c r="N81" s="881"/>
      <c r="O81" s="1"/>
    </row>
    <row r="82" spans="1:15" ht="40.200000000000003" thickBot="1" x14ac:dyDescent="0.35">
      <c r="A82" s="882">
        <v>8</v>
      </c>
      <c r="B82" s="985" t="s">
        <v>653</v>
      </c>
      <c r="C82" s="989" t="s">
        <v>654</v>
      </c>
      <c r="D82" s="951">
        <v>213</v>
      </c>
      <c r="E82" s="952">
        <v>43999</v>
      </c>
      <c r="F82" s="918">
        <v>750</v>
      </c>
      <c r="G82" s="881"/>
      <c r="H82" s="883"/>
      <c r="I82" s="881"/>
      <c r="J82" s="881"/>
      <c r="K82" s="881"/>
      <c r="L82" s="881"/>
      <c r="M82" s="881"/>
      <c r="N82" s="881"/>
      <c r="O82" s="1"/>
    </row>
    <row r="83" spans="1:15" ht="27" thickTop="1" x14ac:dyDescent="0.3">
      <c r="A83" s="882">
        <v>9</v>
      </c>
      <c r="B83" s="886" t="s">
        <v>655</v>
      </c>
      <c r="C83" s="990" t="s">
        <v>656</v>
      </c>
      <c r="D83" s="898">
        <v>59</v>
      </c>
      <c r="E83" s="899">
        <v>44735</v>
      </c>
      <c r="F83" s="894">
        <v>750</v>
      </c>
      <c r="G83" s="881"/>
      <c r="H83" s="883"/>
      <c r="I83" s="881"/>
      <c r="J83" s="881"/>
      <c r="K83" s="881"/>
      <c r="L83" s="881"/>
      <c r="M83" s="881"/>
      <c r="N83" s="881"/>
      <c r="O83" s="1"/>
    </row>
    <row r="84" spans="1:15" ht="33" customHeight="1" thickBot="1" x14ac:dyDescent="0.35">
      <c r="A84" s="882">
        <v>10</v>
      </c>
      <c r="B84" s="873" t="s">
        <v>388</v>
      </c>
      <c r="C84" s="989" t="s">
        <v>657</v>
      </c>
      <c r="D84" s="951">
        <v>385964</v>
      </c>
      <c r="E84" s="952">
        <v>44735</v>
      </c>
      <c r="F84" s="918">
        <v>750</v>
      </c>
      <c r="G84" s="881"/>
      <c r="H84" s="883"/>
      <c r="I84" s="881"/>
      <c r="J84" s="881"/>
      <c r="K84" s="881"/>
      <c r="L84" s="881"/>
      <c r="M84" s="881"/>
      <c r="N84" s="881"/>
      <c r="O84" s="1"/>
    </row>
    <row r="85" spans="1:15" s="851" customFormat="1" ht="21.6" thickTop="1" thickBot="1" x14ac:dyDescent="0.35">
      <c r="A85" s="996">
        <v>11</v>
      </c>
      <c r="B85" s="757" t="s">
        <v>651</v>
      </c>
      <c r="C85" s="1021" t="s">
        <v>742</v>
      </c>
      <c r="D85" s="922">
        <v>6881</v>
      </c>
      <c r="E85" s="746">
        <v>44740</v>
      </c>
      <c r="F85" s="743">
        <v>750</v>
      </c>
      <c r="G85" s="868"/>
      <c r="I85" s="883"/>
    </row>
    <row r="86" spans="1:15" ht="15" thickTop="1" x14ac:dyDescent="0.3"/>
  </sheetData>
  <mergeCells count="16">
    <mergeCell ref="I47:M47"/>
    <mergeCell ref="I48:M48"/>
    <mergeCell ref="E1:F1"/>
    <mergeCell ref="B74:F74"/>
    <mergeCell ref="B10:F10"/>
    <mergeCell ref="B58:F58"/>
    <mergeCell ref="B69:F69"/>
    <mergeCell ref="A2:F2"/>
    <mergeCell ref="A3:F3"/>
    <mergeCell ref="A4:F4"/>
    <mergeCell ref="A6:F6"/>
    <mergeCell ref="A7:A9"/>
    <mergeCell ref="B7:B9"/>
    <mergeCell ref="C7:C9"/>
    <mergeCell ref="D7:F7"/>
    <mergeCell ref="D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73" zoomScale="70" zoomScaleNormal="70" workbookViewId="0">
      <selection activeCell="G1" sqref="G1:G1048576"/>
    </sheetView>
  </sheetViews>
  <sheetFormatPr defaultRowHeight="14.4" x14ac:dyDescent="0.3"/>
  <cols>
    <col min="1" max="1" width="5.6640625" customWidth="1"/>
    <col min="2" max="2" width="55.5546875" style="6" customWidth="1"/>
    <col min="3" max="3" width="75.6640625" customWidth="1"/>
    <col min="4" max="4" width="14.21875" customWidth="1"/>
    <col min="5" max="5" width="22.77734375" customWidth="1"/>
    <col min="6" max="6" width="26.88671875" customWidth="1"/>
  </cols>
  <sheetData>
    <row r="1" spans="1:14" s="1023" customFormat="1" ht="15.6" x14ac:dyDescent="0.3">
      <c r="A1" s="1957" t="s">
        <v>7</v>
      </c>
      <c r="B1" s="1957"/>
      <c r="C1" s="1957"/>
      <c r="D1" s="1957"/>
      <c r="E1" s="1957"/>
      <c r="F1" s="1957"/>
      <c r="G1" s="1030"/>
      <c r="H1" s="1030"/>
      <c r="I1" s="1030"/>
      <c r="J1" s="1030"/>
      <c r="K1" s="1030"/>
      <c r="L1" s="1030"/>
      <c r="M1" s="1030"/>
      <c r="N1" s="1030"/>
    </row>
    <row r="2" spans="1:14" s="851" customFormat="1" ht="15.6" x14ac:dyDescent="0.3">
      <c r="A2" s="1895" t="s">
        <v>5</v>
      </c>
      <c r="B2" s="1895"/>
      <c r="C2" s="1895"/>
      <c r="D2" s="1895"/>
      <c r="E2" s="1895"/>
      <c r="F2" s="1895"/>
      <c r="G2" s="1030"/>
      <c r="H2" s="1030"/>
      <c r="I2" s="1030"/>
      <c r="J2" s="1030"/>
      <c r="K2" s="1030"/>
      <c r="L2" s="1030"/>
      <c r="M2" s="1030"/>
      <c r="N2" s="1030"/>
    </row>
    <row r="3" spans="1:14" s="851" customFormat="1" ht="15.6" x14ac:dyDescent="0.3">
      <c r="A3" s="1895" t="s">
        <v>29</v>
      </c>
      <c r="B3" s="1895"/>
      <c r="C3" s="1895"/>
      <c r="D3" s="1895"/>
      <c r="E3" s="1895"/>
      <c r="F3" s="1895"/>
      <c r="G3" s="1030"/>
      <c r="H3" s="1030"/>
      <c r="I3" s="1030"/>
      <c r="J3" s="1030"/>
      <c r="K3" s="1030"/>
      <c r="L3" s="1030"/>
      <c r="M3" s="1030"/>
      <c r="N3" s="1030"/>
    </row>
    <row r="4" spans="1:14" s="851" customFormat="1" ht="15.6" x14ac:dyDescent="0.3">
      <c r="A4" s="1029"/>
      <c r="B4" s="1029"/>
      <c r="C4" s="1029"/>
      <c r="D4" s="1029"/>
      <c r="E4" s="1029"/>
      <c r="F4" s="1029"/>
      <c r="G4" s="1024"/>
      <c r="H4" s="1024"/>
      <c r="I4" s="1024"/>
      <c r="J4" s="1024"/>
      <c r="K4" s="1024"/>
      <c r="L4" s="1024"/>
      <c r="M4" s="1024"/>
      <c r="N4" s="1024"/>
    </row>
    <row r="5" spans="1:14" s="851" customFormat="1" ht="47.4" customHeight="1" x14ac:dyDescent="0.3">
      <c r="A5" s="1896" t="s">
        <v>667</v>
      </c>
      <c r="B5" s="1896"/>
      <c r="C5" s="1896"/>
      <c r="D5" s="1896"/>
      <c r="E5" s="1896"/>
      <c r="F5" s="1896"/>
      <c r="G5" s="1030"/>
      <c r="H5" s="1030"/>
      <c r="I5" s="1030"/>
      <c r="J5" s="1030"/>
      <c r="K5" s="1030"/>
      <c r="L5" s="1030"/>
      <c r="M5" s="1030"/>
      <c r="N5" s="1030"/>
    </row>
    <row r="6" spans="1:14" s="851" customFormat="1" ht="51" customHeight="1" x14ac:dyDescent="0.3">
      <c r="A6" s="1897" t="s">
        <v>1</v>
      </c>
      <c r="B6" s="1911" t="s">
        <v>2</v>
      </c>
      <c r="C6" s="1911" t="s">
        <v>10</v>
      </c>
      <c r="D6" s="1900" t="s">
        <v>30</v>
      </c>
      <c r="E6" s="1900"/>
      <c r="F6" s="1900"/>
      <c r="G6" s="1030"/>
      <c r="H6" s="1030"/>
      <c r="I6" s="1030"/>
      <c r="J6" s="1030"/>
      <c r="K6" s="1030"/>
      <c r="L6" s="1030"/>
      <c r="M6" s="1030"/>
      <c r="N6" s="1030"/>
    </row>
    <row r="7" spans="1:14" s="851" customFormat="1" ht="36.6" customHeight="1" x14ac:dyDescent="0.3">
      <c r="A7" s="1898"/>
      <c r="B7" s="1912"/>
      <c r="C7" s="1912"/>
      <c r="D7" s="1920" t="s">
        <v>31</v>
      </c>
      <c r="E7" s="1958"/>
      <c r="F7" s="1959"/>
      <c r="G7" s="1030"/>
      <c r="H7" s="1032"/>
      <c r="I7" s="1030"/>
      <c r="J7" s="1030"/>
      <c r="K7" s="1030"/>
      <c r="L7" s="1030"/>
      <c r="M7" s="1030"/>
      <c r="N7" s="1030"/>
    </row>
    <row r="8" spans="1:14" s="851" customFormat="1" ht="43.8" customHeight="1" x14ac:dyDescent="0.3">
      <c r="A8" s="1899"/>
      <c r="B8" s="1913"/>
      <c r="C8" s="1913"/>
      <c r="D8" s="1033" t="s">
        <v>19</v>
      </c>
      <c r="E8" s="1035" t="s">
        <v>3</v>
      </c>
      <c r="F8" s="1033" t="s">
        <v>4</v>
      </c>
      <c r="G8" s="1030"/>
      <c r="H8" s="1032"/>
      <c r="I8" s="1030"/>
      <c r="J8" s="1030"/>
      <c r="K8" s="1030"/>
      <c r="L8" s="1030"/>
      <c r="M8" s="1030"/>
      <c r="N8" s="1030"/>
    </row>
    <row r="9" spans="1:14" s="851" customFormat="1" ht="15.6" x14ac:dyDescent="0.3">
      <c r="A9" s="1034"/>
      <c r="B9" s="1892" t="s">
        <v>32</v>
      </c>
      <c r="C9" s="1892"/>
      <c r="D9" s="1892"/>
      <c r="E9" s="1892"/>
      <c r="F9" s="1893"/>
      <c r="G9" s="1030"/>
      <c r="H9" s="1032"/>
      <c r="I9" s="1030"/>
      <c r="J9" s="1030"/>
      <c r="K9" s="1030"/>
      <c r="L9" s="1030"/>
      <c r="M9" s="1030"/>
      <c r="N9" s="1030"/>
    </row>
    <row r="10" spans="1:14" s="851" customFormat="1" ht="26.4" x14ac:dyDescent="0.3">
      <c r="A10" s="1034">
        <v>1</v>
      </c>
      <c r="B10" s="1065" t="s">
        <v>668</v>
      </c>
      <c r="C10" s="1084" t="s">
        <v>669</v>
      </c>
      <c r="D10" s="1071">
        <v>17098</v>
      </c>
      <c r="E10" s="1059">
        <v>44742</v>
      </c>
      <c r="F10" s="1036">
        <v>7500</v>
      </c>
      <c r="G10" s="1030"/>
      <c r="H10" s="1032"/>
      <c r="I10" s="1030"/>
      <c r="J10" s="1030"/>
      <c r="K10" s="1030"/>
      <c r="L10" s="1030"/>
      <c r="M10" s="1039"/>
      <c r="N10" s="1039"/>
    </row>
    <row r="11" spans="1:14" s="851" customFormat="1" ht="31.2" x14ac:dyDescent="0.3">
      <c r="A11" s="1034">
        <v>2</v>
      </c>
      <c r="B11" s="1080" t="s">
        <v>301</v>
      </c>
      <c r="C11" s="1072" t="s">
        <v>670</v>
      </c>
      <c r="D11" s="1063">
        <v>212459</v>
      </c>
      <c r="E11" s="1064">
        <v>44742</v>
      </c>
      <c r="F11" s="1043">
        <v>7500</v>
      </c>
      <c r="G11" s="1075"/>
      <c r="H11" s="1076"/>
      <c r="I11" s="1075"/>
      <c r="J11" s="1075"/>
      <c r="K11" s="1030"/>
      <c r="L11" s="1030"/>
      <c r="M11" s="1040"/>
      <c r="N11" s="1040"/>
    </row>
    <row r="12" spans="1:14" s="851" customFormat="1" ht="31.2" x14ac:dyDescent="0.3">
      <c r="A12" s="1034">
        <v>3</v>
      </c>
      <c r="B12" s="1077" t="s">
        <v>301</v>
      </c>
      <c r="C12" s="1078" t="s">
        <v>671</v>
      </c>
      <c r="D12" s="1079">
        <v>212464</v>
      </c>
      <c r="E12" s="1042">
        <v>44742</v>
      </c>
      <c r="F12" s="1067">
        <v>7500</v>
      </c>
      <c r="G12" s="1030"/>
      <c r="H12" s="1032"/>
      <c r="I12" s="1030"/>
      <c r="J12" s="1030"/>
      <c r="K12" s="1030"/>
      <c r="L12" s="1030"/>
      <c r="M12" s="1030"/>
      <c r="N12" s="1030"/>
    </row>
    <row r="13" spans="1:14" s="851" customFormat="1" ht="24.6" thickBot="1" x14ac:dyDescent="0.35">
      <c r="A13" s="1034">
        <v>4</v>
      </c>
      <c r="B13" s="1090" t="s">
        <v>672</v>
      </c>
      <c r="C13" s="1091" t="s">
        <v>673</v>
      </c>
      <c r="D13" s="1092">
        <v>3148</v>
      </c>
      <c r="E13" s="1093">
        <v>44742</v>
      </c>
      <c r="F13" s="1094">
        <v>7500</v>
      </c>
      <c r="G13" s="1030"/>
      <c r="H13" s="1032"/>
      <c r="I13" s="1030"/>
      <c r="J13" s="1030"/>
      <c r="K13" s="1030"/>
      <c r="L13" s="1030"/>
      <c r="M13" s="1030"/>
      <c r="N13" s="1030"/>
    </row>
    <row r="14" spans="1:14" s="851" customFormat="1" ht="25.2" thickTop="1" thickBot="1" x14ac:dyDescent="0.35">
      <c r="A14" s="1034">
        <v>5</v>
      </c>
      <c r="B14" s="1108" t="s">
        <v>674</v>
      </c>
      <c r="C14" s="1104" t="s">
        <v>675</v>
      </c>
      <c r="D14" s="1109">
        <v>665</v>
      </c>
      <c r="E14" s="1110">
        <v>44746</v>
      </c>
      <c r="F14" s="1111">
        <v>7500</v>
      </c>
      <c r="G14" s="1030"/>
      <c r="H14" s="1032"/>
      <c r="I14" s="1030"/>
      <c r="J14" s="1030"/>
      <c r="K14" s="1030"/>
      <c r="L14" s="1030"/>
      <c r="M14" s="1030"/>
      <c r="N14" s="1030"/>
    </row>
    <row r="15" spans="1:14" s="851" customFormat="1" ht="24.6" thickTop="1" x14ac:dyDescent="0.3">
      <c r="A15" s="1034">
        <v>6</v>
      </c>
      <c r="B15" s="1086" t="s">
        <v>468</v>
      </c>
      <c r="C15" s="1087" t="s">
        <v>676</v>
      </c>
      <c r="D15" s="1088">
        <v>717</v>
      </c>
      <c r="E15" s="1089">
        <v>44747</v>
      </c>
      <c r="F15" s="1045">
        <v>7500</v>
      </c>
      <c r="G15" s="1030"/>
      <c r="H15" s="1032"/>
      <c r="I15" s="1030"/>
      <c r="J15" s="1030"/>
      <c r="K15" s="1030"/>
      <c r="L15" s="1030"/>
      <c r="M15" s="1030"/>
      <c r="N15" s="1030"/>
    </row>
    <row r="16" spans="1:14" s="851" customFormat="1" ht="24.6" thickBot="1" x14ac:dyDescent="0.35">
      <c r="A16" s="1034">
        <v>7</v>
      </c>
      <c r="B16" s="1116" t="s">
        <v>677</v>
      </c>
      <c r="C16" s="1131" t="s">
        <v>678</v>
      </c>
      <c r="D16" s="1118">
        <v>202</v>
      </c>
      <c r="E16" s="1119">
        <v>44747</v>
      </c>
      <c r="F16" s="1130">
        <v>750</v>
      </c>
      <c r="G16" s="1030"/>
      <c r="H16" s="1032"/>
      <c r="I16" s="1030"/>
      <c r="J16" s="1030"/>
      <c r="K16" s="1030"/>
      <c r="L16" s="1030"/>
      <c r="M16" s="1030"/>
      <c r="N16" s="1030"/>
    </row>
    <row r="17" spans="1:14" s="851" customFormat="1" ht="27" thickTop="1" x14ac:dyDescent="0.3">
      <c r="A17" s="1034">
        <v>8</v>
      </c>
      <c r="B17" s="1143" t="s">
        <v>679</v>
      </c>
      <c r="C17" s="1132" t="s">
        <v>680</v>
      </c>
      <c r="D17" s="1133">
        <v>408</v>
      </c>
      <c r="E17" s="1134">
        <v>44753</v>
      </c>
      <c r="F17" s="1135">
        <v>3500</v>
      </c>
      <c r="G17" s="1030"/>
      <c r="H17" s="1032"/>
      <c r="I17" s="1030"/>
      <c r="J17" s="1030"/>
      <c r="K17" s="1030"/>
      <c r="L17" s="1030"/>
      <c r="M17" s="1024"/>
      <c r="N17" s="1024"/>
    </row>
    <row r="18" spans="1:14" s="851" customFormat="1" ht="36" x14ac:dyDescent="0.3">
      <c r="A18" s="1034">
        <v>9</v>
      </c>
      <c r="B18" s="1073" t="s">
        <v>25</v>
      </c>
      <c r="C18" s="1138" t="s">
        <v>681</v>
      </c>
      <c r="D18" s="1066">
        <v>77398</v>
      </c>
      <c r="E18" s="1059">
        <v>44750</v>
      </c>
      <c r="F18" s="1136">
        <v>7500</v>
      </c>
      <c r="G18" s="1030"/>
      <c r="H18" s="1934" t="s">
        <v>682</v>
      </c>
      <c r="I18" s="1934"/>
      <c r="J18" s="1934"/>
      <c r="K18" s="1137"/>
      <c r="L18" s="1137"/>
      <c r="M18" s="1024"/>
      <c r="N18" s="1024"/>
    </row>
    <row r="19" spans="1:14" s="851" customFormat="1" ht="26.4" x14ac:dyDescent="0.3">
      <c r="A19" s="1034">
        <v>10</v>
      </c>
      <c r="B19" s="1073" t="s">
        <v>25</v>
      </c>
      <c r="C19" s="1138" t="s">
        <v>683</v>
      </c>
      <c r="D19" s="1066">
        <v>114500</v>
      </c>
      <c r="E19" s="1059">
        <v>44750</v>
      </c>
      <c r="F19" s="1136">
        <v>7500</v>
      </c>
      <c r="G19" s="1030"/>
      <c r="H19" s="1934" t="s">
        <v>684</v>
      </c>
      <c r="I19" s="1934"/>
      <c r="J19" s="1934"/>
      <c r="K19" s="1030"/>
      <c r="L19" s="1030"/>
      <c r="M19" s="1024"/>
      <c r="N19" s="1024"/>
    </row>
    <row r="20" spans="1:14" s="851" customFormat="1" ht="26.4" x14ac:dyDescent="0.3">
      <c r="A20" s="1034">
        <v>11</v>
      </c>
      <c r="B20" s="1073" t="s">
        <v>25</v>
      </c>
      <c r="C20" s="1138" t="s">
        <v>685</v>
      </c>
      <c r="D20" s="1066">
        <v>116237</v>
      </c>
      <c r="E20" s="1059">
        <v>44750</v>
      </c>
      <c r="F20" s="1136">
        <v>7500</v>
      </c>
      <c r="G20" s="1030"/>
      <c r="H20" s="1934" t="s">
        <v>686</v>
      </c>
      <c r="I20" s="1934"/>
      <c r="J20" s="1934"/>
      <c r="K20" s="1030"/>
      <c r="L20" s="1030"/>
      <c r="M20" s="1024"/>
      <c r="N20" s="1024"/>
    </row>
    <row r="21" spans="1:14" s="851" customFormat="1" ht="26.4" x14ac:dyDescent="0.3">
      <c r="A21" s="1034">
        <v>12</v>
      </c>
      <c r="B21" s="1073" t="s">
        <v>25</v>
      </c>
      <c r="C21" s="1138" t="s">
        <v>687</v>
      </c>
      <c r="D21" s="1066">
        <v>114546</v>
      </c>
      <c r="E21" s="1059">
        <v>44750</v>
      </c>
      <c r="F21" s="1136">
        <v>7500</v>
      </c>
      <c r="G21" s="1030"/>
      <c r="H21" s="1934" t="s">
        <v>688</v>
      </c>
      <c r="I21" s="1934"/>
      <c r="J21" s="1934"/>
      <c r="K21" s="1030"/>
      <c r="L21" s="1030"/>
      <c r="M21" s="1024"/>
      <c r="N21" s="1024"/>
    </row>
    <row r="22" spans="1:14" s="851" customFormat="1" ht="26.4" x14ac:dyDescent="0.3">
      <c r="A22" s="1034">
        <v>13</v>
      </c>
      <c r="B22" s="1073" t="s">
        <v>25</v>
      </c>
      <c r="C22" s="1138" t="s">
        <v>689</v>
      </c>
      <c r="D22" s="1066">
        <v>114524</v>
      </c>
      <c r="E22" s="1059">
        <v>44750</v>
      </c>
      <c r="F22" s="1136">
        <v>7500</v>
      </c>
      <c r="G22" s="1030"/>
      <c r="H22" s="1934" t="s">
        <v>690</v>
      </c>
      <c r="I22" s="1934"/>
      <c r="J22" s="1934"/>
      <c r="K22" s="1030"/>
      <c r="L22" s="1030"/>
      <c r="M22" s="1024"/>
      <c r="N22" s="1024"/>
    </row>
    <row r="23" spans="1:14" s="851" customFormat="1" ht="26.4" x14ac:dyDescent="0.3">
      <c r="A23" s="1034">
        <v>14</v>
      </c>
      <c r="B23" s="1073" t="s">
        <v>25</v>
      </c>
      <c r="C23" s="1138" t="s">
        <v>691</v>
      </c>
      <c r="D23" s="1066">
        <v>100097</v>
      </c>
      <c r="E23" s="1059">
        <v>44750</v>
      </c>
      <c r="F23" s="1136">
        <v>7500</v>
      </c>
      <c r="G23" s="1030"/>
      <c r="H23" s="1934" t="s">
        <v>692</v>
      </c>
      <c r="I23" s="1934"/>
      <c r="J23" s="1934"/>
      <c r="K23" s="1030"/>
      <c r="L23" s="1030"/>
      <c r="M23" s="1024"/>
      <c r="N23" s="1024"/>
    </row>
    <row r="24" spans="1:14" s="851" customFormat="1" ht="26.4" x14ac:dyDescent="0.3">
      <c r="A24" s="1034">
        <v>15</v>
      </c>
      <c r="B24" s="1073" t="s">
        <v>25</v>
      </c>
      <c r="C24" s="1138" t="s">
        <v>693</v>
      </c>
      <c r="D24" s="1066">
        <v>108034</v>
      </c>
      <c r="E24" s="1059">
        <v>44750</v>
      </c>
      <c r="F24" s="1136">
        <v>7500</v>
      </c>
      <c r="G24" s="1030"/>
      <c r="H24" s="1934" t="s">
        <v>694</v>
      </c>
      <c r="I24" s="1934"/>
      <c r="J24" s="1934"/>
      <c r="K24" s="1030"/>
      <c r="L24" s="1030"/>
      <c r="M24" s="1024"/>
      <c r="N24" s="1024"/>
    </row>
    <row r="25" spans="1:14" s="851" customFormat="1" ht="27" thickBot="1" x14ac:dyDescent="0.35">
      <c r="A25" s="1034">
        <v>16</v>
      </c>
      <c r="B25" s="1139" t="s">
        <v>25</v>
      </c>
      <c r="C25" s="1117" t="s">
        <v>695</v>
      </c>
      <c r="D25" s="1118">
        <v>108006</v>
      </c>
      <c r="E25" s="1119">
        <v>44750</v>
      </c>
      <c r="F25" s="1140">
        <v>7500</v>
      </c>
      <c r="G25" s="1030"/>
      <c r="H25" s="1934" t="s">
        <v>696</v>
      </c>
      <c r="I25" s="1934"/>
      <c r="J25" s="1934"/>
      <c r="K25" s="1030"/>
      <c r="L25" s="1030"/>
      <c r="M25" s="1024"/>
      <c r="N25" s="1024"/>
    </row>
    <row r="26" spans="1:14" s="851" customFormat="1" ht="21" thickTop="1" x14ac:dyDescent="0.3">
      <c r="A26" s="1034">
        <v>17</v>
      </c>
      <c r="B26" s="1144" t="s">
        <v>563</v>
      </c>
      <c r="C26" s="1141" t="s">
        <v>697</v>
      </c>
      <c r="D26" s="1088">
        <v>2274</v>
      </c>
      <c r="E26" s="1089">
        <v>44756</v>
      </c>
      <c r="F26" s="1045">
        <v>7500</v>
      </c>
      <c r="G26" s="1030"/>
      <c r="H26" s="1032"/>
      <c r="I26" s="1030"/>
      <c r="J26" s="1030"/>
      <c r="K26" s="1030"/>
      <c r="L26" s="1030"/>
      <c r="M26" s="1024"/>
      <c r="N26" s="1024"/>
    </row>
    <row r="27" spans="1:14" s="851" customFormat="1" ht="26.4" x14ac:dyDescent="0.3">
      <c r="A27" s="1034">
        <v>18</v>
      </c>
      <c r="B27" s="1145" t="s">
        <v>490</v>
      </c>
      <c r="C27" s="1142" t="s">
        <v>698</v>
      </c>
      <c r="D27" s="1066">
        <v>871033</v>
      </c>
      <c r="E27" s="1059">
        <v>44756</v>
      </c>
      <c r="F27" s="1036">
        <v>7500</v>
      </c>
      <c r="G27" s="1030"/>
      <c r="H27" s="1032"/>
      <c r="I27" s="1030"/>
      <c r="J27" s="1030"/>
      <c r="K27" s="1030"/>
      <c r="L27" s="1030"/>
      <c r="M27" s="1024"/>
      <c r="N27" s="1024"/>
    </row>
    <row r="28" spans="1:14" s="851" customFormat="1" ht="26.4" x14ac:dyDescent="0.3">
      <c r="A28" s="1034">
        <v>19</v>
      </c>
      <c r="B28" s="1145" t="s">
        <v>490</v>
      </c>
      <c r="C28" s="1142" t="s">
        <v>699</v>
      </c>
      <c r="D28" s="1066">
        <v>871036</v>
      </c>
      <c r="E28" s="1059">
        <v>44756</v>
      </c>
      <c r="F28" s="1036">
        <v>7500</v>
      </c>
      <c r="G28" s="1030"/>
      <c r="H28" s="1032"/>
      <c r="I28" s="1030"/>
      <c r="J28" s="1030"/>
      <c r="K28" s="1030"/>
      <c r="L28" s="1030"/>
      <c r="M28" s="1024"/>
      <c r="N28" s="1024"/>
    </row>
    <row r="29" spans="1:14" s="851" customFormat="1" ht="32.4" customHeight="1" x14ac:dyDescent="0.3">
      <c r="A29" s="1034">
        <v>20</v>
      </c>
      <c r="B29" s="1145" t="s">
        <v>700</v>
      </c>
      <c r="C29" s="1142" t="s">
        <v>701</v>
      </c>
      <c r="D29" s="1066">
        <v>10731</v>
      </c>
      <c r="E29" s="1059">
        <v>44756</v>
      </c>
      <c r="F29" s="1036">
        <v>7500</v>
      </c>
      <c r="G29" s="1030"/>
      <c r="H29" s="1032"/>
      <c r="I29" s="1030"/>
      <c r="J29" s="1030"/>
      <c r="K29" s="1030"/>
      <c r="L29" s="1030"/>
      <c r="M29" s="1024"/>
      <c r="N29" s="1024"/>
    </row>
    <row r="30" spans="1:14" s="851" customFormat="1" ht="26.4" x14ac:dyDescent="0.3">
      <c r="A30" s="1034">
        <v>21</v>
      </c>
      <c r="B30" s="1145" t="s">
        <v>490</v>
      </c>
      <c r="C30" s="1142" t="s">
        <v>702</v>
      </c>
      <c r="D30" s="1066">
        <v>871035</v>
      </c>
      <c r="E30" s="1059">
        <v>44756</v>
      </c>
      <c r="F30" s="1036">
        <v>7500</v>
      </c>
      <c r="G30" s="1030"/>
      <c r="H30" s="1032"/>
      <c r="I30" s="1030"/>
      <c r="J30" s="1030"/>
      <c r="K30" s="1030"/>
      <c r="L30" s="1030"/>
      <c r="M30" s="1024"/>
      <c r="N30" s="1024"/>
    </row>
    <row r="31" spans="1:14" s="851" customFormat="1" ht="36.6" customHeight="1" thickBot="1" x14ac:dyDescent="0.35">
      <c r="A31" s="1034">
        <v>22</v>
      </c>
      <c r="B31" s="1162" t="s">
        <v>490</v>
      </c>
      <c r="C31" s="1146" t="s">
        <v>703</v>
      </c>
      <c r="D31" s="1118">
        <v>871034</v>
      </c>
      <c r="E31" s="1119">
        <v>44756</v>
      </c>
      <c r="F31" s="1120">
        <v>7500</v>
      </c>
      <c r="G31" s="1030"/>
      <c r="H31" s="1032"/>
      <c r="I31" s="1030"/>
      <c r="J31" s="1030"/>
      <c r="K31" s="1030"/>
      <c r="L31" s="1030"/>
      <c r="M31" s="1024"/>
      <c r="N31" s="1024"/>
    </row>
    <row r="32" spans="1:14" s="851" customFormat="1" ht="16.8" thickTop="1" thickBot="1" x14ac:dyDescent="0.35">
      <c r="A32" s="1034">
        <v>23</v>
      </c>
      <c r="B32" s="1151" t="s">
        <v>776</v>
      </c>
      <c r="C32" s="1152" t="s">
        <v>777</v>
      </c>
      <c r="D32" s="1109">
        <v>238</v>
      </c>
      <c r="E32" s="1110">
        <v>44760</v>
      </c>
      <c r="F32" s="1111">
        <v>7500</v>
      </c>
      <c r="G32" s="1030"/>
      <c r="H32" s="1032"/>
      <c r="I32" s="1030"/>
      <c r="J32" s="1030"/>
      <c r="K32" s="1030"/>
      <c r="L32" s="1030"/>
      <c r="M32" s="1024"/>
      <c r="N32" s="1024"/>
    </row>
    <row r="33" spans="1:14" s="851" customFormat="1" ht="21" thickTop="1" x14ac:dyDescent="0.3">
      <c r="A33" s="1034">
        <v>24</v>
      </c>
      <c r="B33" s="1129" t="s">
        <v>778</v>
      </c>
      <c r="C33" s="1141" t="s">
        <v>779</v>
      </c>
      <c r="D33" s="1088">
        <v>9483</v>
      </c>
      <c r="E33" s="1089">
        <v>44761</v>
      </c>
      <c r="F33" s="1045">
        <v>7500</v>
      </c>
      <c r="G33" s="1030"/>
      <c r="H33" s="1032"/>
      <c r="I33" s="1024"/>
      <c r="J33" s="1024"/>
      <c r="K33" s="1024"/>
      <c r="L33" s="1024"/>
      <c r="M33" s="1024"/>
      <c r="N33" s="1024"/>
    </row>
    <row r="34" spans="1:14" s="851" customFormat="1" ht="20.399999999999999" x14ac:dyDescent="0.3">
      <c r="A34" s="1034">
        <v>25</v>
      </c>
      <c r="B34" s="1129" t="s">
        <v>780</v>
      </c>
      <c r="C34" s="1141" t="s">
        <v>781</v>
      </c>
      <c r="D34" s="1088">
        <v>340</v>
      </c>
      <c r="E34" s="1089">
        <v>44761</v>
      </c>
      <c r="F34" s="1045">
        <v>7500</v>
      </c>
      <c r="G34" s="1030"/>
      <c r="H34" s="1032"/>
      <c r="I34" s="1024"/>
      <c r="J34" s="1024"/>
      <c r="K34" s="1024"/>
      <c r="L34" s="1024"/>
      <c r="M34" s="1024"/>
      <c r="N34" s="1024"/>
    </row>
    <row r="35" spans="1:14" s="851" customFormat="1" ht="20.399999999999999" x14ac:dyDescent="0.3">
      <c r="A35" s="1034">
        <v>26</v>
      </c>
      <c r="B35" s="1129" t="s">
        <v>782</v>
      </c>
      <c r="C35" s="1141" t="s">
        <v>783</v>
      </c>
      <c r="D35" s="1088">
        <v>246</v>
      </c>
      <c r="E35" s="1089">
        <v>44761</v>
      </c>
      <c r="F35" s="1045">
        <v>7500</v>
      </c>
      <c r="G35" s="1030"/>
      <c r="H35" s="1032"/>
      <c r="I35" s="1024"/>
      <c r="J35" s="1024"/>
      <c r="K35" s="1024"/>
      <c r="L35" s="1024"/>
      <c r="M35" s="1024"/>
      <c r="N35" s="1024"/>
    </row>
    <row r="36" spans="1:14" s="851" customFormat="1" ht="27" thickBot="1" x14ac:dyDescent="0.35">
      <c r="A36" s="1034">
        <v>27</v>
      </c>
      <c r="B36" s="1162" t="s">
        <v>490</v>
      </c>
      <c r="C36" s="1146" t="s">
        <v>784</v>
      </c>
      <c r="D36" s="1118">
        <v>314570</v>
      </c>
      <c r="E36" s="1119">
        <v>44762</v>
      </c>
      <c r="F36" s="1120">
        <v>7500</v>
      </c>
      <c r="G36" s="1030"/>
      <c r="H36" s="1032"/>
      <c r="I36" s="1024"/>
      <c r="J36" s="1024"/>
      <c r="K36" s="1024"/>
      <c r="L36" s="1024"/>
      <c r="M36" s="1024"/>
      <c r="N36" s="1024"/>
    </row>
    <row r="37" spans="1:14" s="896" customFormat="1" ht="27" thickTop="1" x14ac:dyDescent="0.3">
      <c r="A37" s="1034">
        <v>28</v>
      </c>
      <c r="B37" s="1144" t="s">
        <v>785</v>
      </c>
      <c r="C37" s="1141" t="s">
        <v>786</v>
      </c>
      <c r="D37" s="1088">
        <v>205</v>
      </c>
      <c r="E37" s="1089">
        <v>44763</v>
      </c>
      <c r="F37" s="1045">
        <v>7500</v>
      </c>
      <c r="G37" s="1030"/>
      <c r="H37" s="1032"/>
      <c r="I37" s="1028"/>
      <c r="J37" s="1028"/>
      <c r="K37" s="1028"/>
      <c r="L37" s="1028"/>
      <c r="M37" s="1028"/>
      <c r="N37" s="1028"/>
    </row>
    <row r="38" spans="1:14" s="851" customFormat="1" ht="16.2" thickBot="1" x14ac:dyDescent="0.35">
      <c r="A38" s="1034">
        <v>29</v>
      </c>
      <c r="B38" s="1163" t="s">
        <v>787</v>
      </c>
      <c r="C38" s="1164" t="s">
        <v>788</v>
      </c>
      <c r="D38" s="1165">
        <v>284</v>
      </c>
      <c r="E38" s="1166">
        <v>44763</v>
      </c>
      <c r="F38" s="1167">
        <v>750</v>
      </c>
      <c r="G38" s="1030"/>
      <c r="H38" s="1032"/>
      <c r="I38" s="1024"/>
      <c r="J38" s="1024"/>
      <c r="K38" s="1024"/>
      <c r="L38" s="1024"/>
      <c r="M38" s="1024"/>
      <c r="N38" s="1024"/>
    </row>
    <row r="39" spans="1:14" s="851" customFormat="1" ht="21.6" thickTop="1" thickBot="1" x14ac:dyDescent="0.35">
      <c r="A39" s="1034">
        <v>30</v>
      </c>
      <c r="B39" s="1151" t="s">
        <v>789</v>
      </c>
      <c r="C39" s="1152" t="s">
        <v>790</v>
      </c>
      <c r="D39" s="1109">
        <v>1310</v>
      </c>
      <c r="E39" s="1110">
        <v>44764</v>
      </c>
      <c r="F39" s="1111">
        <v>7500</v>
      </c>
      <c r="G39" s="1030"/>
      <c r="H39" s="1032"/>
      <c r="I39" s="1024"/>
      <c r="J39" s="1024"/>
      <c r="K39" s="1024"/>
      <c r="L39" s="1024"/>
      <c r="M39" s="1024"/>
      <c r="N39" s="1024"/>
    </row>
    <row r="40" spans="1:14" s="851" customFormat="1" ht="27" thickTop="1" x14ac:dyDescent="0.3">
      <c r="A40" s="1034">
        <v>31</v>
      </c>
      <c r="B40" s="1129" t="s">
        <v>791</v>
      </c>
      <c r="C40" s="1141" t="s">
        <v>792</v>
      </c>
      <c r="D40" s="1088">
        <v>261</v>
      </c>
      <c r="E40" s="1089">
        <v>44767</v>
      </c>
      <c r="F40" s="1045">
        <v>7500</v>
      </c>
      <c r="G40" s="1030"/>
      <c r="H40" s="1032"/>
      <c r="I40" s="1024"/>
      <c r="J40" s="1024"/>
      <c r="K40" s="1024"/>
      <c r="L40" s="1024"/>
      <c r="M40" s="1024"/>
      <c r="N40" s="1024"/>
    </row>
    <row r="41" spans="1:14" s="851" customFormat="1" ht="21" thickBot="1" x14ac:dyDescent="0.35">
      <c r="A41" s="1034">
        <v>32</v>
      </c>
      <c r="B41" s="1163" t="s">
        <v>793</v>
      </c>
      <c r="C41" s="1174" t="s">
        <v>794</v>
      </c>
      <c r="D41" s="1175">
        <v>4131</v>
      </c>
      <c r="E41" s="1176">
        <v>44767</v>
      </c>
      <c r="F41" s="1177">
        <v>7500</v>
      </c>
      <c r="G41" s="1030"/>
      <c r="H41" s="1032"/>
      <c r="I41" s="1024"/>
      <c r="J41" s="1024"/>
      <c r="K41" s="1024"/>
      <c r="L41" s="1024"/>
      <c r="M41" s="1024"/>
      <c r="N41" s="1024"/>
    </row>
    <row r="42" spans="1:14" s="851" customFormat="1" ht="21" thickTop="1" x14ac:dyDescent="0.3">
      <c r="A42" s="1034">
        <v>33</v>
      </c>
      <c r="B42" s="1129" t="s">
        <v>563</v>
      </c>
      <c r="C42" s="1141" t="s">
        <v>795</v>
      </c>
      <c r="D42" s="1088">
        <v>2378</v>
      </c>
      <c r="E42" s="1089">
        <v>44768</v>
      </c>
      <c r="F42" s="1045">
        <v>7500</v>
      </c>
      <c r="G42" s="1030"/>
      <c r="H42" s="1032"/>
      <c r="I42" s="1024"/>
      <c r="J42" s="1024"/>
      <c r="K42" s="1024"/>
      <c r="L42" s="1024"/>
      <c r="M42" s="1024"/>
      <c r="N42" s="1024"/>
    </row>
    <row r="43" spans="1:14" s="851" customFormat="1" ht="20.399999999999999" x14ac:dyDescent="0.3">
      <c r="A43" s="1034">
        <v>34</v>
      </c>
      <c r="B43" s="1129" t="s">
        <v>796</v>
      </c>
      <c r="C43" s="1141" t="s">
        <v>797</v>
      </c>
      <c r="D43" s="1088">
        <v>327</v>
      </c>
      <c r="E43" s="1089">
        <v>44768</v>
      </c>
      <c r="F43" s="1045">
        <v>7500</v>
      </c>
      <c r="G43" s="1030"/>
      <c r="H43" s="1032"/>
      <c r="I43" s="1024"/>
      <c r="J43" s="1024"/>
      <c r="K43" s="1024"/>
      <c r="L43" s="1024"/>
      <c r="M43" s="1024"/>
      <c r="N43" s="1024"/>
    </row>
    <row r="44" spans="1:14" s="851" customFormat="1" ht="15.6" x14ac:dyDescent="0.3">
      <c r="A44" s="1034">
        <v>35</v>
      </c>
      <c r="B44" s="1129" t="s">
        <v>798</v>
      </c>
      <c r="C44" s="1141" t="s">
        <v>799</v>
      </c>
      <c r="D44" s="1088">
        <v>1812</v>
      </c>
      <c r="E44" s="1089">
        <v>44768</v>
      </c>
      <c r="F44" s="1045">
        <v>7500</v>
      </c>
      <c r="G44" s="1030"/>
      <c r="H44" s="1032"/>
      <c r="I44" s="1024"/>
      <c r="J44" s="1024"/>
      <c r="K44" s="1024"/>
      <c r="L44" s="1024"/>
      <c r="M44" s="1024"/>
      <c r="N44" s="1024"/>
    </row>
    <row r="45" spans="1:14" s="851" customFormat="1" ht="22.8" x14ac:dyDescent="0.3">
      <c r="A45" s="1034">
        <v>36</v>
      </c>
      <c r="B45" s="1178" t="s">
        <v>800</v>
      </c>
      <c r="C45" s="1141" t="s">
        <v>801</v>
      </c>
      <c r="D45" s="1088">
        <v>169</v>
      </c>
      <c r="E45" s="1089">
        <v>44768</v>
      </c>
      <c r="F45" s="1045">
        <v>7500</v>
      </c>
      <c r="G45" s="1030"/>
      <c r="H45" s="1032"/>
      <c r="I45" s="1024"/>
      <c r="J45" s="1024"/>
      <c r="K45" s="1024"/>
      <c r="L45" s="1024"/>
      <c r="M45" s="1024"/>
      <c r="N45" s="1024"/>
    </row>
    <row r="46" spans="1:14" s="851" customFormat="1" ht="16.2" thickBot="1" x14ac:dyDescent="0.35">
      <c r="A46" s="1034">
        <v>37</v>
      </c>
      <c r="B46" s="1182" t="s">
        <v>798</v>
      </c>
      <c r="C46" s="1174" t="s">
        <v>802</v>
      </c>
      <c r="D46" s="1175">
        <v>1811</v>
      </c>
      <c r="E46" s="1176">
        <v>44768</v>
      </c>
      <c r="F46" s="1177">
        <v>7500</v>
      </c>
      <c r="G46" s="1030"/>
      <c r="H46" s="1032"/>
      <c r="I46" s="1024"/>
      <c r="J46" s="1024"/>
      <c r="K46" s="1024"/>
      <c r="L46" s="1024"/>
      <c r="M46" s="1024"/>
      <c r="N46" s="1024"/>
    </row>
    <row r="47" spans="1:14" s="851" customFormat="1" ht="24" thickTop="1" thickBot="1" x14ac:dyDescent="0.35">
      <c r="A47" s="1034">
        <v>38</v>
      </c>
      <c r="B47" s="1183" t="s">
        <v>803</v>
      </c>
      <c r="C47" s="1184" t="s">
        <v>804</v>
      </c>
      <c r="D47" s="1109">
        <v>23186</v>
      </c>
      <c r="E47" s="1110">
        <v>44770</v>
      </c>
      <c r="F47" s="1111">
        <v>7500</v>
      </c>
      <c r="G47" s="1030"/>
      <c r="H47" s="1032"/>
      <c r="I47" s="1024"/>
      <c r="J47" s="1024"/>
      <c r="K47" s="1024"/>
      <c r="L47" s="1024"/>
      <c r="M47" s="1024"/>
      <c r="N47" s="1024"/>
    </row>
    <row r="48" spans="1:14" s="851" customFormat="1" ht="16.2" thickTop="1" x14ac:dyDescent="0.3">
      <c r="A48" s="1034"/>
      <c r="B48" s="1129"/>
      <c r="C48" s="1141"/>
      <c r="D48" s="1088"/>
      <c r="E48" s="1089"/>
      <c r="F48" s="1045"/>
      <c r="G48" s="1030"/>
      <c r="H48" s="1032"/>
      <c r="I48" s="1024"/>
      <c r="J48" s="1024"/>
      <c r="K48" s="1024"/>
      <c r="L48" s="1024"/>
      <c r="M48" s="1024"/>
      <c r="N48" s="1024"/>
    </row>
    <row r="49" spans="1:14" s="851" customFormat="1" ht="15.6" x14ac:dyDescent="0.3">
      <c r="A49" s="1034"/>
      <c r="B49" s="1129"/>
      <c r="C49" s="1141"/>
      <c r="D49" s="1088"/>
      <c r="E49" s="1089"/>
      <c r="F49" s="1045"/>
      <c r="G49" s="1030"/>
      <c r="H49" s="1032"/>
      <c r="I49" s="1024"/>
      <c r="J49" s="1024"/>
      <c r="K49" s="1024"/>
      <c r="L49" s="1024"/>
      <c r="M49" s="1024"/>
      <c r="N49" s="1024"/>
    </row>
    <row r="50" spans="1:14" s="851" customFormat="1" ht="15.6" x14ac:dyDescent="0.3">
      <c r="A50" s="1034"/>
      <c r="B50" s="1129"/>
      <c r="C50" s="1141"/>
      <c r="D50" s="1088"/>
      <c r="E50" s="1089"/>
      <c r="F50" s="1045"/>
      <c r="G50" s="1030"/>
      <c r="H50" s="1032"/>
      <c r="I50" s="1024"/>
      <c r="J50" s="1024"/>
      <c r="K50" s="1024"/>
      <c r="L50" s="1024"/>
      <c r="M50" s="1024"/>
      <c r="N50" s="1024"/>
    </row>
    <row r="51" spans="1:14" s="851" customFormat="1" ht="15.6" x14ac:dyDescent="0.3">
      <c r="A51" s="1034"/>
      <c r="B51" s="1073"/>
      <c r="C51" s="1074"/>
      <c r="D51" s="1066"/>
      <c r="E51" s="1059"/>
      <c r="F51" s="1036"/>
      <c r="G51" s="1030"/>
      <c r="H51" s="1032"/>
      <c r="I51" s="1024"/>
      <c r="J51" s="1024"/>
      <c r="K51" s="1024"/>
      <c r="L51" s="1024"/>
      <c r="M51" s="1024"/>
      <c r="N51" s="1024"/>
    </row>
    <row r="52" spans="1:14" s="851" customFormat="1" ht="15.6" x14ac:dyDescent="0.3">
      <c r="A52" s="1034"/>
      <c r="B52" s="1073"/>
      <c r="C52" s="1074"/>
      <c r="D52" s="1066"/>
      <c r="E52" s="1059"/>
      <c r="F52" s="1036"/>
      <c r="G52" s="1030"/>
      <c r="H52" s="1032"/>
      <c r="I52" s="1024"/>
      <c r="J52" s="1024"/>
      <c r="K52" s="1024"/>
      <c r="L52" s="1024"/>
      <c r="M52" s="1024"/>
      <c r="N52" s="1024"/>
    </row>
    <row r="53" spans="1:14" s="851" customFormat="1" ht="15.6" x14ac:dyDescent="0.3">
      <c r="A53" s="1046"/>
      <c r="B53" s="1046"/>
      <c r="C53" s="1048" t="s">
        <v>39</v>
      </c>
      <c r="D53" s="1046"/>
      <c r="E53" s="1081"/>
      <c r="F53" s="1186">
        <v>267500</v>
      </c>
      <c r="G53" s="1050"/>
      <c r="H53" s="1051"/>
      <c r="I53" s="1024"/>
      <c r="J53" s="1024"/>
      <c r="K53" s="1024"/>
      <c r="L53" s="1024"/>
      <c r="M53" s="1024"/>
      <c r="N53" s="1024"/>
    </row>
    <row r="54" spans="1:14" s="851" customFormat="1" ht="15.6" x14ac:dyDescent="0.3">
      <c r="A54" s="1031"/>
      <c r="B54" s="1892" t="s">
        <v>33</v>
      </c>
      <c r="C54" s="1892"/>
      <c r="D54" s="1892"/>
      <c r="E54" s="1892"/>
      <c r="F54" s="1893"/>
      <c r="G54" s="1030"/>
      <c r="H54" s="1032"/>
      <c r="I54" s="1024"/>
      <c r="J54" s="1024"/>
      <c r="K54" s="1024"/>
      <c r="L54" s="1024"/>
      <c r="M54" s="1024"/>
      <c r="N54" s="1024"/>
    </row>
    <row r="55" spans="1:14" s="851" customFormat="1" ht="36.6" thickBot="1" x14ac:dyDescent="0.35">
      <c r="A55" s="1031">
        <v>1</v>
      </c>
      <c r="B55" s="1122" t="s">
        <v>704</v>
      </c>
      <c r="C55" s="1123" t="s">
        <v>705</v>
      </c>
      <c r="D55" s="1124">
        <v>546516</v>
      </c>
      <c r="E55" s="1119">
        <v>44749</v>
      </c>
      <c r="F55" s="1120">
        <v>750</v>
      </c>
      <c r="G55" s="1030"/>
      <c r="H55" s="1032"/>
      <c r="I55" s="1024"/>
      <c r="J55" s="1024"/>
      <c r="K55" s="1024"/>
      <c r="L55" s="1024"/>
      <c r="M55" s="1024"/>
      <c r="N55" s="1024"/>
    </row>
    <row r="56" spans="1:14" s="851" customFormat="1" ht="37.200000000000003" thickTop="1" thickBot="1" x14ac:dyDescent="0.35">
      <c r="A56" s="1031">
        <v>2</v>
      </c>
      <c r="B56" s="1112" t="s">
        <v>805</v>
      </c>
      <c r="C56" s="1150" t="s">
        <v>806</v>
      </c>
      <c r="D56" s="1127">
        <v>173403</v>
      </c>
      <c r="E56" s="1110">
        <v>44756</v>
      </c>
      <c r="F56" s="1111">
        <v>750</v>
      </c>
      <c r="G56" s="1030"/>
      <c r="H56" s="1032"/>
      <c r="I56" s="1024"/>
      <c r="J56" s="1024"/>
      <c r="K56" s="1024"/>
      <c r="L56" s="1024"/>
      <c r="M56" s="1024"/>
      <c r="N56" s="1024"/>
    </row>
    <row r="57" spans="1:14" s="851" customFormat="1" ht="25.2" thickTop="1" thickBot="1" x14ac:dyDescent="0.35">
      <c r="A57" s="1031">
        <v>3</v>
      </c>
      <c r="B57" s="1112" t="s">
        <v>807</v>
      </c>
      <c r="C57" s="1150" t="s">
        <v>808</v>
      </c>
      <c r="D57" s="1127">
        <v>1215</v>
      </c>
      <c r="E57" s="1110">
        <v>44769</v>
      </c>
      <c r="F57" s="1111">
        <v>750</v>
      </c>
      <c r="G57" s="1030"/>
      <c r="H57" s="1032"/>
      <c r="I57" s="1024"/>
      <c r="J57" s="1024"/>
      <c r="K57" s="1024"/>
      <c r="L57" s="1024"/>
      <c r="M57" s="1024"/>
      <c r="N57" s="1024"/>
    </row>
    <row r="58" spans="1:14" s="896" customFormat="1" ht="16.2" thickTop="1" x14ac:dyDescent="0.3">
      <c r="A58" s="1031">
        <v>4</v>
      </c>
      <c r="B58" s="1149"/>
      <c r="C58" s="1037"/>
      <c r="D58" s="1147"/>
      <c r="E58" s="1089"/>
      <c r="F58" s="1045"/>
      <c r="G58" s="1030"/>
      <c r="H58" s="1032"/>
      <c r="I58" s="1028"/>
      <c r="J58" s="1028"/>
      <c r="K58" s="1028"/>
      <c r="L58" s="1028"/>
      <c r="M58" s="1028"/>
      <c r="N58" s="1028"/>
    </row>
    <row r="59" spans="1:14" s="851" customFormat="1" ht="15.6" x14ac:dyDescent="0.3">
      <c r="A59" s="1031">
        <v>5</v>
      </c>
      <c r="B59" s="1068"/>
      <c r="C59" s="1060"/>
      <c r="D59" s="1033"/>
      <c r="E59" s="1059"/>
      <c r="F59" s="1036"/>
      <c r="G59" s="1030"/>
      <c r="H59" s="1032"/>
      <c r="I59" s="1024"/>
      <c r="J59" s="1024"/>
      <c r="K59" s="1024"/>
      <c r="L59" s="1024"/>
      <c r="M59" s="1024"/>
      <c r="N59" s="1024"/>
    </row>
    <row r="60" spans="1:14" s="851" customFormat="1" ht="15.6" x14ac:dyDescent="0.3">
      <c r="A60" s="1031">
        <v>6</v>
      </c>
      <c r="B60" s="1062"/>
      <c r="C60" s="1060"/>
      <c r="D60" s="1033"/>
      <c r="E60" s="1059"/>
      <c r="F60" s="1036"/>
      <c r="G60" s="1030"/>
      <c r="H60" s="1032"/>
      <c r="I60" s="1024"/>
      <c r="J60" s="1024"/>
      <c r="K60" s="1024"/>
      <c r="L60" s="1024"/>
      <c r="M60" s="1024"/>
      <c r="N60" s="1024"/>
    </row>
    <row r="61" spans="1:14" s="851" customFormat="1" ht="15.6" x14ac:dyDescent="0.3">
      <c r="A61" s="1031">
        <v>7</v>
      </c>
      <c r="B61" s="1061"/>
      <c r="C61" s="1060"/>
      <c r="D61" s="1033"/>
      <c r="E61" s="1059"/>
      <c r="F61" s="1036"/>
      <c r="G61" s="1030"/>
      <c r="H61" s="1032"/>
      <c r="I61" s="1024"/>
      <c r="J61" s="1024"/>
      <c r="K61" s="1024"/>
      <c r="L61" s="1024"/>
      <c r="M61" s="1024"/>
      <c r="N61" s="1024"/>
    </row>
    <row r="62" spans="1:14" s="851" customFormat="1" ht="15.6" x14ac:dyDescent="0.3">
      <c r="A62" s="1031">
        <v>8</v>
      </c>
      <c r="B62" s="1061"/>
      <c r="C62" s="1060"/>
      <c r="D62" s="1033"/>
      <c r="E62" s="1059"/>
      <c r="F62" s="1036"/>
      <c r="G62" s="1030"/>
      <c r="H62" s="1032"/>
      <c r="I62" s="1024"/>
      <c r="J62" s="1024"/>
      <c r="K62" s="1024"/>
      <c r="L62" s="1024"/>
      <c r="M62" s="1024"/>
      <c r="N62" s="1024"/>
    </row>
    <row r="63" spans="1:14" s="896" customFormat="1" ht="15.6" x14ac:dyDescent="0.3">
      <c r="A63" s="1031">
        <v>9</v>
      </c>
      <c r="B63" s="1069"/>
      <c r="C63" s="1070"/>
      <c r="D63" s="1033"/>
      <c r="E63" s="1059"/>
      <c r="F63" s="1036"/>
      <c r="G63" s="1030"/>
      <c r="H63" s="1032"/>
      <c r="I63" s="1028"/>
      <c r="J63" s="1028"/>
      <c r="K63" s="1028"/>
      <c r="L63" s="1028"/>
      <c r="M63" s="1028"/>
      <c r="N63" s="1028"/>
    </row>
    <row r="64" spans="1:14" s="851" customFormat="1" ht="15.6" x14ac:dyDescent="0.3">
      <c r="A64" s="1031">
        <v>10</v>
      </c>
      <c r="B64" s="1069"/>
      <c r="C64" s="1070"/>
      <c r="D64" s="1033"/>
      <c r="E64" s="1059"/>
      <c r="F64" s="1036"/>
      <c r="G64" s="1030"/>
      <c r="H64" s="1032"/>
      <c r="I64" s="1024"/>
      <c r="J64" s="1024"/>
      <c r="K64" s="1024"/>
      <c r="L64" s="1024"/>
      <c r="M64" s="1024"/>
      <c r="N64" s="1024"/>
    </row>
    <row r="65" spans="1:14" s="851" customFormat="1" ht="39" customHeight="1" x14ac:dyDescent="0.3">
      <c r="A65" s="1046"/>
      <c r="B65" s="1047"/>
      <c r="C65" s="1048" t="s">
        <v>39</v>
      </c>
      <c r="D65" s="1049"/>
      <c r="E65" s="1081"/>
      <c r="F65" s="1187">
        <v>2250</v>
      </c>
      <c r="G65" s="1050"/>
      <c r="H65" s="1051"/>
      <c r="I65" s="1050"/>
      <c r="J65" s="1050"/>
      <c r="K65" s="1050"/>
      <c r="L65" s="1050"/>
      <c r="M65" s="1050"/>
      <c r="N65" s="1050"/>
    </row>
    <row r="66" spans="1:14" s="851" customFormat="1" ht="15.6" x14ac:dyDescent="0.3">
      <c r="A66" s="1053"/>
      <c r="B66" s="1931" t="s">
        <v>35</v>
      </c>
      <c r="C66" s="1931"/>
      <c r="D66" s="1931"/>
      <c r="E66" s="1931"/>
      <c r="F66" s="1932"/>
      <c r="G66" s="1030"/>
      <c r="H66" s="1032"/>
      <c r="I66" s="1030"/>
      <c r="J66" s="1030"/>
      <c r="K66" s="1030"/>
      <c r="L66" s="1030"/>
      <c r="M66" s="1030"/>
      <c r="N66" s="1030"/>
    </row>
    <row r="67" spans="1:14" s="851" customFormat="1" ht="18.600000000000001" thickBot="1" x14ac:dyDescent="0.35">
      <c r="A67" s="1053">
        <v>1</v>
      </c>
      <c r="B67" s="1158" t="s">
        <v>809</v>
      </c>
      <c r="C67" s="1185" t="s">
        <v>810</v>
      </c>
      <c r="D67" s="1161">
        <v>87</v>
      </c>
      <c r="E67" s="1159">
        <v>44762</v>
      </c>
      <c r="F67" s="1160">
        <v>750</v>
      </c>
      <c r="G67" s="1154"/>
      <c r="H67" s="1155"/>
      <c r="I67" s="1154"/>
      <c r="J67" s="1154"/>
      <c r="K67" s="1154"/>
      <c r="L67" s="1154"/>
      <c r="M67" s="1154"/>
      <c r="N67" s="1154"/>
    </row>
    <row r="68" spans="1:14" s="851" customFormat="1" ht="32.4" thickTop="1" thickBot="1" x14ac:dyDescent="0.35">
      <c r="A68" s="1053">
        <v>2</v>
      </c>
      <c r="B68" s="1169" t="s">
        <v>811</v>
      </c>
      <c r="C68" s="1170" t="s">
        <v>812</v>
      </c>
      <c r="D68" s="1171">
        <v>2587</v>
      </c>
      <c r="E68" s="1172">
        <v>44764</v>
      </c>
      <c r="F68" s="1173">
        <v>750</v>
      </c>
      <c r="G68" s="1030"/>
      <c r="H68" s="1032"/>
      <c r="I68" s="1030"/>
      <c r="J68" s="1030"/>
      <c r="K68" s="1030"/>
      <c r="L68" s="1030"/>
      <c r="M68" s="1030"/>
      <c r="N68" s="1030"/>
    </row>
    <row r="69" spans="1:14" s="851" customFormat="1" ht="16.2" thickTop="1" x14ac:dyDescent="0.3">
      <c r="A69" s="1053"/>
      <c r="B69" s="1153"/>
      <c r="C69" s="1168"/>
      <c r="D69" s="1053"/>
      <c r="E69" s="1156"/>
      <c r="F69" s="1157"/>
      <c r="G69" s="1030"/>
      <c r="H69" s="1032"/>
      <c r="I69" s="1030"/>
      <c r="J69" s="1030"/>
      <c r="K69" s="1030"/>
      <c r="L69" s="1030"/>
      <c r="M69" s="1030"/>
      <c r="N69" s="1030"/>
    </row>
    <row r="70" spans="1:14" s="851" customFormat="1" ht="15.6" x14ac:dyDescent="0.3">
      <c r="A70" s="1053"/>
      <c r="B70" s="1053"/>
      <c r="C70" s="1053"/>
      <c r="D70" s="1053"/>
      <c r="E70" s="1082"/>
      <c r="F70" s="1054"/>
      <c r="G70" s="1030"/>
      <c r="H70" s="1032"/>
      <c r="I70" s="1030"/>
      <c r="J70" s="1030"/>
      <c r="K70" s="1030"/>
      <c r="L70" s="1030"/>
      <c r="M70" s="1030"/>
      <c r="N70" s="1030"/>
    </row>
    <row r="71" spans="1:14" s="851" customFormat="1" ht="15.6" x14ac:dyDescent="0.3">
      <c r="A71" s="1055"/>
      <c r="B71" s="1055"/>
      <c r="C71" s="1056" t="s">
        <v>39</v>
      </c>
      <c r="D71" s="1055"/>
      <c r="E71" s="1083"/>
      <c r="F71" s="1187">
        <v>1500</v>
      </c>
      <c r="G71" s="1050"/>
      <c r="H71" s="1051"/>
      <c r="I71" s="1050"/>
      <c r="J71" s="1050"/>
      <c r="K71" s="1050"/>
      <c r="L71" s="1050"/>
      <c r="M71" s="1050"/>
      <c r="N71" s="1050"/>
    </row>
    <row r="72" spans="1:14" s="851" customFormat="1" ht="15.6" x14ac:dyDescent="0.3">
      <c r="A72" s="1031"/>
      <c r="B72" s="1892" t="s">
        <v>36</v>
      </c>
      <c r="C72" s="1892"/>
      <c r="D72" s="1892"/>
      <c r="E72" s="1892"/>
      <c r="F72" s="1893"/>
      <c r="G72" s="1030"/>
      <c r="H72" s="1032"/>
      <c r="I72" s="1030"/>
      <c r="J72" s="1030"/>
      <c r="K72" s="1030"/>
      <c r="L72" s="1030"/>
      <c r="M72" s="1030"/>
      <c r="N72" s="1030"/>
    </row>
    <row r="73" spans="1:14" s="851" customFormat="1" ht="24.6" thickBot="1" x14ac:dyDescent="0.35">
      <c r="A73" s="1031">
        <v>1</v>
      </c>
      <c r="B73" s="1096" t="s">
        <v>706</v>
      </c>
      <c r="C73" s="1097" t="s">
        <v>707</v>
      </c>
      <c r="D73" s="1098">
        <v>416</v>
      </c>
      <c r="E73" s="1099">
        <v>44743</v>
      </c>
      <c r="F73" s="1100">
        <v>750</v>
      </c>
      <c r="G73" s="1030"/>
      <c r="H73" s="1040"/>
      <c r="I73" s="1040"/>
      <c r="J73" s="1040"/>
      <c r="K73" s="1040"/>
      <c r="L73" s="1040"/>
      <c r="M73" s="1040"/>
      <c r="N73" s="1040"/>
    </row>
    <row r="74" spans="1:14" s="851" customFormat="1" ht="25.2" thickTop="1" thickBot="1" x14ac:dyDescent="0.35">
      <c r="A74" s="1031">
        <v>2</v>
      </c>
      <c r="B74" s="1103" t="s">
        <v>708</v>
      </c>
      <c r="C74" s="1104" t="s">
        <v>709</v>
      </c>
      <c r="D74" s="1105">
        <v>91</v>
      </c>
      <c r="E74" s="1106">
        <v>44742</v>
      </c>
      <c r="F74" s="1107">
        <v>750</v>
      </c>
      <c r="G74" s="1030"/>
      <c r="H74" s="1934" t="s">
        <v>710</v>
      </c>
      <c r="I74" s="1934"/>
      <c r="J74" s="1934"/>
      <c r="K74" s="1934"/>
      <c r="L74" s="1038"/>
      <c r="M74" s="1038"/>
      <c r="N74" s="1038"/>
    </row>
    <row r="75" spans="1:14" s="851" customFormat="1" ht="32.4" thickTop="1" thickBot="1" x14ac:dyDescent="0.35">
      <c r="A75" s="1031">
        <v>3</v>
      </c>
      <c r="B75" s="1108" t="s">
        <v>711</v>
      </c>
      <c r="C75" s="1104" t="s">
        <v>712</v>
      </c>
      <c r="D75" s="1109">
        <v>143</v>
      </c>
      <c r="E75" s="1110">
        <v>44747</v>
      </c>
      <c r="F75" s="1107">
        <v>750</v>
      </c>
      <c r="G75" s="1030"/>
      <c r="H75" s="1038"/>
      <c r="I75" s="1038"/>
      <c r="J75" s="1038"/>
      <c r="K75" s="1038"/>
      <c r="L75" s="1038"/>
      <c r="M75" s="1038"/>
      <c r="N75" s="1038"/>
    </row>
    <row r="76" spans="1:14" s="851" customFormat="1" ht="25.2" thickTop="1" thickBot="1" x14ac:dyDescent="0.35">
      <c r="A76" s="1031">
        <v>4</v>
      </c>
      <c r="B76" s="1108" t="s">
        <v>713</v>
      </c>
      <c r="C76" s="1121" t="s">
        <v>714</v>
      </c>
      <c r="D76" s="1109">
        <v>614</v>
      </c>
      <c r="E76" s="1110">
        <v>44748</v>
      </c>
      <c r="F76" s="1107">
        <v>750</v>
      </c>
      <c r="G76" s="1030"/>
      <c r="H76" s="1038"/>
      <c r="I76" s="1038"/>
      <c r="J76" s="1038"/>
      <c r="K76" s="1038"/>
      <c r="L76" s="1038"/>
      <c r="M76" s="1038"/>
      <c r="N76" s="1038"/>
    </row>
    <row r="77" spans="1:14" s="851" customFormat="1" ht="25.8" thickTop="1" thickBot="1" x14ac:dyDescent="0.35">
      <c r="A77" s="1031">
        <v>5</v>
      </c>
      <c r="B77" s="1125" t="s">
        <v>715</v>
      </c>
      <c r="C77" s="1126" t="s">
        <v>716</v>
      </c>
      <c r="D77" s="1109">
        <v>795</v>
      </c>
      <c r="E77" s="1110">
        <v>44749</v>
      </c>
      <c r="F77" s="1107">
        <v>750</v>
      </c>
      <c r="G77" s="1030"/>
      <c r="H77" s="1038"/>
      <c r="I77" s="1038"/>
      <c r="J77" s="1038"/>
      <c r="K77" s="1038"/>
      <c r="L77" s="1038"/>
      <c r="M77" s="1038"/>
      <c r="N77" s="1038"/>
    </row>
    <row r="78" spans="1:14" s="851" customFormat="1" ht="16.8" thickTop="1" thickBot="1" x14ac:dyDescent="0.35">
      <c r="A78" s="1031">
        <v>6</v>
      </c>
      <c r="B78" s="1112" t="s">
        <v>717</v>
      </c>
      <c r="C78" s="1113" t="s">
        <v>718</v>
      </c>
      <c r="D78" s="1127">
        <v>750</v>
      </c>
      <c r="E78" s="1128">
        <v>44750</v>
      </c>
      <c r="F78" s="1107">
        <v>750</v>
      </c>
      <c r="G78" s="1030"/>
      <c r="H78" s="1032"/>
      <c r="I78" s="1030"/>
      <c r="J78" s="1030"/>
      <c r="K78" s="1030"/>
      <c r="L78" s="1030"/>
      <c r="M78" s="1030"/>
      <c r="N78" s="1030"/>
    </row>
    <row r="79" spans="1:14" s="851" customFormat="1" ht="21.6" thickTop="1" thickBot="1" x14ac:dyDescent="0.35">
      <c r="A79" s="1031">
        <v>7</v>
      </c>
      <c r="B79" s="1112" t="s">
        <v>649</v>
      </c>
      <c r="C79" s="1113" t="s">
        <v>719</v>
      </c>
      <c r="D79" s="1127">
        <v>1340</v>
      </c>
      <c r="E79" s="1128">
        <v>44753</v>
      </c>
      <c r="F79" s="1107">
        <v>750</v>
      </c>
      <c r="G79" s="1030"/>
      <c r="H79" s="1032"/>
      <c r="I79" s="1030"/>
      <c r="J79" s="1030"/>
      <c r="K79" s="1030"/>
      <c r="L79" s="1030"/>
      <c r="M79" s="1030"/>
      <c r="N79" s="1030"/>
    </row>
    <row r="80" spans="1:14" s="896" customFormat="1" ht="13.8" customHeight="1" thickTop="1" thickBot="1" x14ac:dyDescent="0.35">
      <c r="A80" s="1031">
        <v>8</v>
      </c>
      <c r="B80" s="1112" t="s">
        <v>720</v>
      </c>
      <c r="C80" s="1113" t="s">
        <v>721</v>
      </c>
      <c r="D80" s="1127">
        <v>4240</v>
      </c>
      <c r="E80" s="1128">
        <v>44755</v>
      </c>
      <c r="F80" s="1107">
        <v>750</v>
      </c>
      <c r="G80" s="1030"/>
      <c r="H80" s="1032"/>
      <c r="I80" s="1030"/>
      <c r="J80" s="1030"/>
      <c r="K80" s="1030"/>
      <c r="L80" s="1030"/>
      <c r="M80" s="1030"/>
      <c r="N80" s="1030"/>
    </row>
    <row r="81" spans="1:14" s="851" customFormat="1" ht="21.6" thickTop="1" thickBot="1" x14ac:dyDescent="0.35">
      <c r="A81" s="1031">
        <v>9</v>
      </c>
      <c r="B81" s="1112" t="s">
        <v>722</v>
      </c>
      <c r="C81" s="1113" t="s">
        <v>723</v>
      </c>
      <c r="D81" s="1127">
        <v>5617</v>
      </c>
      <c r="E81" s="1128">
        <v>44756</v>
      </c>
      <c r="F81" s="1107">
        <v>750</v>
      </c>
      <c r="G81" s="1030"/>
      <c r="H81" s="1032"/>
      <c r="I81" s="1030"/>
      <c r="J81" s="1030"/>
      <c r="K81" s="1030"/>
      <c r="L81" s="1024"/>
      <c r="M81" s="1024"/>
      <c r="N81" s="1024"/>
    </row>
    <row r="82" spans="1:14" ht="32.4" thickTop="1" thickBot="1" x14ac:dyDescent="0.35">
      <c r="A82" s="1031">
        <v>10</v>
      </c>
      <c r="B82" s="1112" t="s">
        <v>813</v>
      </c>
      <c r="C82" s="1113" t="s">
        <v>814</v>
      </c>
      <c r="D82" s="1127">
        <v>6978</v>
      </c>
      <c r="E82" s="1128">
        <v>44760</v>
      </c>
      <c r="F82" s="1107">
        <v>750</v>
      </c>
      <c r="G82" s="1030"/>
      <c r="H82" s="1032"/>
      <c r="I82" s="1030"/>
      <c r="J82" s="1030"/>
      <c r="K82" s="1030"/>
      <c r="L82" s="1023"/>
      <c r="M82" s="1023"/>
      <c r="N82" s="1023"/>
    </row>
    <row r="83" spans="1:14" ht="31.8" thickTop="1" x14ac:dyDescent="0.3">
      <c r="A83" s="1031">
        <v>11</v>
      </c>
      <c r="B83" s="1041" t="s">
        <v>815</v>
      </c>
      <c r="C83" s="1148" t="s">
        <v>816</v>
      </c>
      <c r="D83" s="1031">
        <v>15625</v>
      </c>
      <c r="E83" s="1052">
        <v>44763</v>
      </c>
      <c r="F83" s="1044">
        <v>750</v>
      </c>
      <c r="G83" s="1030"/>
      <c r="H83" s="1032"/>
      <c r="I83" s="1030"/>
      <c r="J83" s="1030"/>
      <c r="K83" s="1030"/>
      <c r="L83" s="1023"/>
      <c r="M83" s="1023"/>
      <c r="N83" s="1023"/>
    </row>
    <row r="84" spans="1:14" ht="24.6" thickBot="1" x14ac:dyDescent="0.35">
      <c r="A84" s="1031">
        <v>12</v>
      </c>
      <c r="B84" s="1085" t="s">
        <v>817</v>
      </c>
      <c r="C84" s="1095" t="s">
        <v>818</v>
      </c>
      <c r="D84" s="1101">
        <v>475</v>
      </c>
      <c r="E84" s="1102">
        <v>44763</v>
      </c>
      <c r="F84" s="1100">
        <v>750</v>
      </c>
      <c r="G84" s="1030"/>
      <c r="H84" s="1032"/>
      <c r="I84" s="1030"/>
      <c r="J84" s="1030"/>
      <c r="K84" s="1030"/>
      <c r="L84" s="1023"/>
      <c r="M84" s="1023"/>
      <c r="N84" s="1023"/>
    </row>
    <row r="85" spans="1:14" ht="27.6" thickTop="1" thickBot="1" x14ac:dyDescent="0.35">
      <c r="A85" s="1031">
        <v>13</v>
      </c>
      <c r="B85" s="1112" t="s">
        <v>819</v>
      </c>
      <c r="C85" s="1150" t="s">
        <v>820</v>
      </c>
      <c r="D85" s="1114">
        <v>563613</v>
      </c>
      <c r="E85" s="1115">
        <v>44768</v>
      </c>
      <c r="F85" s="1179">
        <v>-750</v>
      </c>
      <c r="G85" s="1030"/>
      <c r="H85" s="1968" t="s">
        <v>821</v>
      </c>
      <c r="I85" s="1968"/>
      <c r="J85" s="1968"/>
      <c r="K85" s="1968"/>
      <c r="L85" s="1023"/>
      <c r="M85" s="1023"/>
      <c r="N85" s="1023"/>
    </row>
    <row r="86" spans="1:14" ht="32.4" thickTop="1" thickBot="1" x14ac:dyDescent="0.35">
      <c r="A86" s="1031">
        <v>14</v>
      </c>
      <c r="B86" s="1180" t="s">
        <v>822</v>
      </c>
      <c r="C86" s="1181" t="s">
        <v>823</v>
      </c>
      <c r="D86" s="1114">
        <v>553507</v>
      </c>
      <c r="E86" s="1115">
        <v>44770</v>
      </c>
      <c r="F86" s="1107">
        <v>750</v>
      </c>
      <c r="G86" s="1030"/>
      <c r="H86" s="1032"/>
      <c r="I86" s="1030"/>
      <c r="J86" s="1030"/>
      <c r="K86" s="1030"/>
      <c r="L86" s="1023"/>
      <c r="M86" s="1023"/>
      <c r="N86" s="1023"/>
    </row>
    <row r="87" spans="1:14" ht="16.2" thickTop="1" x14ac:dyDescent="0.3">
      <c r="A87" s="1031"/>
      <c r="B87" s="1057"/>
      <c r="C87" s="1058"/>
      <c r="D87" s="1031"/>
      <c r="E87" s="1052"/>
      <c r="F87" s="1044"/>
      <c r="G87" s="1030"/>
      <c r="H87" s="1032"/>
      <c r="I87" s="1030"/>
      <c r="J87" s="1030"/>
      <c r="K87" s="1030"/>
      <c r="L87" s="1023"/>
      <c r="M87" s="1023"/>
      <c r="N87" s="1023"/>
    </row>
  </sheetData>
  <mergeCells count="23">
    <mergeCell ref="H85:K85"/>
    <mergeCell ref="H18:J18"/>
    <mergeCell ref="H19:J19"/>
    <mergeCell ref="H20:J20"/>
    <mergeCell ref="A1:F1"/>
    <mergeCell ref="A2:F2"/>
    <mergeCell ref="A3:F3"/>
    <mergeCell ref="A5:F5"/>
    <mergeCell ref="A6:A8"/>
    <mergeCell ref="B6:B8"/>
    <mergeCell ref="C6:C8"/>
    <mergeCell ref="D6:F6"/>
    <mergeCell ref="D7:F7"/>
    <mergeCell ref="B9:F9"/>
    <mergeCell ref="B72:F72"/>
    <mergeCell ref="H24:J24"/>
    <mergeCell ref="H25:J25"/>
    <mergeCell ref="H74:K74"/>
    <mergeCell ref="B54:F54"/>
    <mergeCell ref="B66:F66"/>
    <mergeCell ref="H21:J21"/>
    <mergeCell ref="H22:J22"/>
    <mergeCell ref="H23:J23"/>
  </mergeCells>
  <pageMargins left="0.7" right="0.7" top="0.75" bottom="0.75" header="0.3" footer="0.3"/>
  <pageSetup paperSize="9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85" zoomScaleNormal="85" workbookViewId="0">
      <selection activeCell="A5" sqref="A5:F5"/>
    </sheetView>
  </sheetViews>
  <sheetFormatPr defaultRowHeight="14.4" x14ac:dyDescent="0.3"/>
  <cols>
    <col min="1" max="1" width="4.6640625" style="6" customWidth="1"/>
    <col min="2" max="2" width="47.33203125" style="13" customWidth="1"/>
    <col min="3" max="3" width="64" style="1338" customWidth="1"/>
    <col min="4" max="4" width="16.6640625" customWidth="1"/>
    <col min="5" max="5" width="21.5546875" customWidth="1"/>
    <col min="6" max="6" width="22.6640625" customWidth="1"/>
    <col min="7" max="7" width="12.44140625" style="1191" customWidth="1"/>
  </cols>
  <sheetData>
    <row r="1" spans="1:13" s="6" customFormat="1" ht="15.6" x14ac:dyDescent="0.3">
      <c r="A1" s="1957" t="s">
        <v>7</v>
      </c>
      <c r="B1" s="1957"/>
      <c r="C1" s="1957"/>
      <c r="D1" s="1957"/>
      <c r="E1" s="1957"/>
      <c r="F1" s="1957"/>
      <c r="G1" s="1321"/>
      <c r="H1" s="1191"/>
      <c r="I1" s="1191"/>
      <c r="J1" s="1191"/>
      <c r="K1" s="1191"/>
      <c r="L1" s="1023"/>
      <c r="M1" s="1023"/>
    </row>
    <row r="2" spans="1:13" s="6" customFormat="1" ht="15.6" x14ac:dyDescent="0.3">
      <c r="A2" s="1895" t="s">
        <v>5</v>
      </c>
      <c r="B2" s="1895"/>
      <c r="C2" s="1895"/>
      <c r="D2" s="1895"/>
      <c r="E2" s="1895"/>
      <c r="F2" s="1895"/>
      <c r="G2" s="1322"/>
      <c r="H2" s="1191"/>
      <c r="I2" s="1191"/>
      <c r="J2" s="1191"/>
      <c r="K2" s="1191"/>
      <c r="L2" s="1023"/>
      <c r="M2" s="1023"/>
    </row>
    <row r="3" spans="1:13" s="6" customFormat="1" ht="15.6" x14ac:dyDescent="0.3">
      <c r="A3" s="1895" t="s">
        <v>29</v>
      </c>
      <c r="B3" s="1895"/>
      <c r="C3" s="1895"/>
      <c r="D3" s="1895"/>
      <c r="E3" s="1895"/>
      <c r="F3" s="1895"/>
      <c r="G3" s="1322"/>
      <c r="H3" s="1191"/>
      <c r="I3" s="1191"/>
      <c r="J3" s="1191"/>
      <c r="K3" s="1191"/>
      <c r="L3" s="1023"/>
      <c r="M3" s="1023"/>
    </row>
    <row r="4" spans="1:13" s="6" customFormat="1" ht="13.8" x14ac:dyDescent="0.3">
      <c r="A4" s="88"/>
      <c r="B4" s="83"/>
      <c r="C4" s="1334"/>
      <c r="D4" s="82"/>
      <c r="E4" s="73"/>
      <c r="F4" s="75"/>
      <c r="G4" s="75"/>
      <c r="H4" s="880"/>
      <c r="I4" s="880"/>
      <c r="J4" s="880"/>
      <c r="K4" s="880"/>
    </row>
    <row r="5" spans="1:13" ht="38.4" customHeight="1" x14ac:dyDescent="0.3">
      <c r="A5" s="1896" t="s">
        <v>743</v>
      </c>
      <c r="B5" s="1896"/>
      <c r="C5" s="1896"/>
      <c r="D5" s="1896"/>
      <c r="E5" s="1896"/>
      <c r="F5" s="1896"/>
      <c r="G5" s="1190"/>
      <c r="H5" s="1191"/>
      <c r="I5" s="1191"/>
      <c r="J5" s="1191"/>
      <c r="K5" s="1191"/>
      <c r="L5" s="1023"/>
      <c r="M5" s="1023"/>
    </row>
    <row r="6" spans="1:13" ht="15.6" customHeight="1" x14ac:dyDescent="0.3">
      <c r="A6" s="1897" t="s">
        <v>1</v>
      </c>
      <c r="B6" s="1911" t="s">
        <v>2</v>
      </c>
      <c r="C6" s="1911" t="s">
        <v>10</v>
      </c>
      <c r="D6" s="1971" t="s">
        <v>30</v>
      </c>
      <c r="E6" s="1972"/>
      <c r="F6" s="1973"/>
      <c r="G6" s="1324"/>
      <c r="H6" s="1191"/>
      <c r="I6" s="1191"/>
      <c r="J6" s="1191"/>
      <c r="K6" s="1191"/>
      <c r="L6" s="1023"/>
      <c r="M6" s="1023"/>
    </row>
    <row r="7" spans="1:13" ht="27.6" customHeight="1" x14ac:dyDescent="0.3">
      <c r="A7" s="1898"/>
      <c r="B7" s="1912"/>
      <c r="C7" s="1912"/>
      <c r="D7" s="1974" t="s">
        <v>31</v>
      </c>
      <c r="E7" s="1975"/>
      <c r="F7" s="1976"/>
      <c r="G7" s="1325"/>
      <c r="H7" s="1193"/>
      <c r="I7" s="1191"/>
      <c r="J7" s="1191"/>
      <c r="K7" s="1191"/>
      <c r="L7" s="1023"/>
      <c r="M7" s="1023"/>
    </row>
    <row r="8" spans="1:13" ht="24.6" customHeight="1" x14ac:dyDescent="0.3">
      <c r="A8" s="1899"/>
      <c r="B8" s="1913"/>
      <c r="C8" s="1913"/>
      <c r="D8" s="1194" t="s">
        <v>19</v>
      </c>
      <c r="E8" s="1194" t="s">
        <v>3</v>
      </c>
      <c r="F8" s="1194" t="s">
        <v>4</v>
      </c>
      <c r="G8" s="1324"/>
      <c r="H8" s="1193"/>
      <c r="I8" s="1191"/>
      <c r="J8" s="1191"/>
      <c r="K8" s="1191"/>
      <c r="L8" s="1023"/>
      <c r="M8" s="1023"/>
    </row>
    <row r="9" spans="1:13" ht="15.6" customHeight="1" x14ac:dyDescent="0.3">
      <c r="A9" s="1197"/>
      <c r="B9" s="1933" t="s">
        <v>32</v>
      </c>
      <c r="C9" s="1892"/>
      <c r="D9" s="1892"/>
      <c r="E9" s="1892"/>
      <c r="F9" s="1893"/>
      <c r="G9" s="1326"/>
      <c r="H9" s="1193"/>
      <c r="I9" s="1191"/>
      <c r="J9" s="1191"/>
      <c r="K9" s="1191"/>
      <c r="L9" s="1023"/>
      <c r="M9" s="1023"/>
    </row>
    <row r="10" spans="1:13" ht="27" customHeight="1" thickBot="1" x14ac:dyDescent="0.35">
      <c r="A10" s="1197">
        <v>1</v>
      </c>
      <c r="B10" s="1162" t="s">
        <v>62</v>
      </c>
      <c r="C10" s="1236" t="s">
        <v>744</v>
      </c>
      <c r="D10" s="1246">
        <v>10237</v>
      </c>
      <c r="E10" s="1237">
        <v>44771</v>
      </c>
      <c r="F10" s="1238">
        <v>7500</v>
      </c>
      <c r="G10" s="1327"/>
      <c r="H10" s="1193"/>
      <c r="I10" s="1191"/>
      <c r="J10" s="1191"/>
      <c r="K10" s="1191"/>
      <c r="L10" s="1026"/>
      <c r="M10" s="1026"/>
    </row>
    <row r="11" spans="1:13" ht="25.2" thickTop="1" thickBot="1" x14ac:dyDescent="0.35">
      <c r="A11" s="1197">
        <v>2</v>
      </c>
      <c r="B11" s="1253" t="s">
        <v>745</v>
      </c>
      <c r="C11" s="1254" t="s">
        <v>746</v>
      </c>
      <c r="D11" s="1255">
        <v>14056</v>
      </c>
      <c r="E11" s="1256">
        <v>44774</v>
      </c>
      <c r="F11" s="1257">
        <v>7500</v>
      </c>
      <c r="G11" s="1328"/>
      <c r="H11" s="1234"/>
      <c r="I11" s="1233"/>
      <c r="J11" s="1233"/>
      <c r="K11" s="1191"/>
      <c r="L11" s="1027"/>
      <c r="M11" s="1027"/>
    </row>
    <row r="12" spans="1:13" ht="24.6" thickTop="1" x14ac:dyDescent="0.3">
      <c r="A12" s="1197">
        <v>3</v>
      </c>
      <c r="B12" s="1248" t="s">
        <v>486</v>
      </c>
      <c r="C12" s="1249" t="s">
        <v>747</v>
      </c>
      <c r="D12" s="1250">
        <v>926</v>
      </c>
      <c r="E12" s="1251">
        <v>44775</v>
      </c>
      <c r="F12" s="1252">
        <v>7500</v>
      </c>
      <c r="G12" s="1327"/>
      <c r="H12" s="1193"/>
      <c r="I12" s="1191"/>
      <c r="J12" s="1191"/>
      <c r="K12" s="1191"/>
      <c r="L12" s="1023"/>
      <c r="M12" s="1023"/>
    </row>
    <row r="13" spans="1:13" ht="40.200000000000003" thickBot="1" x14ac:dyDescent="0.35">
      <c r="A13" s="1197">
        <v>4</v>
      </c>
      <c r="B13" s="1261" t="s">
        <v>748</v>
      </c>
      <c r="C13" s="1262" t="s">
        <v>749</v>
      </c>
      <c r="D13" s="1263">
        <v>494735</v>
      </c>
      <c r="E13" s="1264">
        <v>44775</v>
      </c>
      <c r="F13" s="1265">
        <v>7500</v>
      </c>
      <c r="G13" s="1329"/>
      <c r="H13" s="1193"/>
      <c r="I13" s="1191"/>
      <c r="J13" s="1191"/>
      <c r="K13" s="1191"/>
      <c r="L13" s="1023"/>
      <c r="M13" s="1023"/>
    </row>
    <row r="14" spans="1:13" ht="16.2" thickTop="1" x14ac:dyDescent="0.3">
      <c r="A14" s="1197">
        <v>5</v>
      </c>
      <c r="B14" s="1242" t="s">
        <v>750</v>
      </c>
      <c r="C14" s="1243" t="s">
        <v>751</v>
      </c>
      <c r="D14" s="1244">
        <v>1379</v>
      </c>
      <c r="E14" s="1245">
        <v>44776</v>
      </c>
      <c r="F14" s="1205">
        <v>7500</v>
      </c>
      <c r="G14" s="1327"/>
      <c r="H14" s="1193"/>
      <c r="I14" s="1191"/>
      <c r="J14" s="1191"/>
      <c r="K14" s="1191"/>
      <c r="L14" s="1023"/>
      <c r="M14" s="1023"/>
    </row>
    <row r="15" spans="1:13" ht="24.6" thickBot="1" x14ac:dyDescent="0.35">
      <c r="A15" s="1197">
        <v>6</v>
      </c>
      <c r="B15" s="1235" t="s">
        <v>478</v>
      </c>
      <c r="C15" s="1236" t="s">
        <v>752</v>
      </c>
      <c r="D15" s="1273">
        <v>9726</v>
      </c>
      <c r="E15" s="1237">
        <v>44776</v>
      </c>
      <c r="F15" s="1238">
        <v>7500</v>
      </c>
      <c r="G15" s="1327"/>
      <c r="H15" s="1193"/>
      <c r="I15" s="1191"/>
      <c r="J15" s="1191"/>
      <c r="K15" s="1191"/>
      <c r="L15" s="1023"/>
      <c r="M15" s="1023"/>
    </row>
    <row r="16" spans="1:13" ht="25.2" thickTop="1" thickBot="1" x14ac:dyDescent="0.35">
      <c r="A16" s="1197">
        <v>7</v>
      </c>
      <c r="B16" s="1270" t="s">
        <v>753</v>
      </c>
      <c r="C16" s="1254" t="s">
        <v>754</v>
      </c>
      <c r="D16" s="1271">
        <v>14600</v>
      </c>
      <c r="E16" s="1272">
        <v>44777</v>
      </c>
      <c r="F16" s="1277">
        <v>7500</v>
      </c>
      <c r="G16" s="1327"/>
      <c r="H16" s="1193"/>
      <c r="I16" s="1191"/>
      <c r="J16" s="1191"/>
      <c r="K16" s="1191"/>
      <c r="L16" s="1023"/>
      <c r="M16" s="1023"/>
    </row>
    <row r="17" spans="1:13" ht="31.2" thickTop="1" x14ac:dyDescent="0.3">
      <c r="A17" s="1197">
        <v>8</v>
      </c>
      <c r="B17" s="1278" t="s">
        <v>25</v>
      </c>
      <c r="C17" s="1276" t="s">
        <v>755</v>
      </c>
      <c r="D17" s="1244">
        <v>433208</v>
      </c>
      <c r="E17" s="1245">
        <v>44778</v>
      </c>
      <c r="F17" s="1205">
        <v>7500</v>
      </c>
      <c r="G17" s="1327"/>
      <c r="H17" s="1193"/>
      <c r="I17" s="1191"/>
      <c r="J17" s="1191"/>
      <c r="K17" s="1191"/>
      <c r="L17" s="1022"/>
      <c r="M17" s="1022"/>
    </row>
    <row r="18" spans="1:13" ht="30.6" x14ac:dyDescent="0.3">
      <c r="A18" s="1197">
        <v>9</v>
      </c>
      <c r="B18" s="1279" t="s">
        <v>25</v>
      </c>
      <c r="C18" s="1232" t="s">
        <v>756</v>
      </c>
      <c r="D18" s="1229">
        <v>433196</v>
      </c>
      <c r="E18" s="1226">
        <v>44778</v>
      </c>
      <c r="F18" s="1199">
        <v>7500</v>
      </c>
      <c r="G18" s="1327"/>
      <c r="H18" s="1193"/>
      <c r="I18" s="1191"/>
      <c r="J18" s="1191"/>
      <c r="K18" s="1191"/>
      <c r="L18" s="1022"/>
      <c r="M18" s="1022"/>
    </row>
    <row r="19" spans="1:13" ht="30.6" x14ac:dyDescent="0.3">
      <c r="A19" s="1197">
        <v>10</v>
      </c>
      <c r="B19" s="1279" t="s">
        <v>25</v>
      </c>
      <c r="C19" s="1232" t="s">
        <v>757</v>
      </c>
      <c r="D19" s="1229">
        <v>433205</v>
      </c>
      <c r="E19" s="1226">
        <v>44778</v>
      </c>
      <c r="F19" s="1199">
        <v>7500</v>
      </c>
      <c r="G19" s="1327"/>
      <c r="H19" s="1193"/>
      <c r="I19" s="1191"/>
      <c r="J19" s="1191"/>
      <c r="K19" s="1191"/>
      <c r="L19" s="1022"/>
      <c r="M19" s="1022"/>
    </row>
    <row r="20" spans="1:13" ht="30.6" x14ac:dyDescent="0.3">
      <c r="A20" s="1197">
        <v>11</v>
      </c>
      <c r="B20" s="1279" t="s">
        <v>25</v>
      </c>
      <c r="C20" s="1232" t="s">
        <v>758</v>
      </c>
      <c r="D20" s="1229">
        <v>433200</v>
      </c>
      <c r="E20" s="1226">
        <v>44778</v>
      </c>
      <c r="F20" s="1199">
        <v>7500</v>
      </c>
      <c r="G20" s="1327"/>
      <c r="H20" s="1193"/>
      <c r="I20" s="1191"/>
      <c r="J20" s="1191"/>
      <c r="K20" s="1191"/>
      <c r="L20" s="1022"/>
      <c r="M20" s="1022"/>
    </row>
    <row r="21" spans="1:13" ht="30.6" x14ac:dyDescent="0.3">
      <c r="A21" s="1197">
        <v>12</v>
      </c>
      <c r="B21" s="1280" t="s">
        <v>25</v>
      </c>
      <c r="C21" s="1281" t="s">
        <v>759</v>
      </c>
      <c r="D21" s="1282">
        <v>433214</v>
      </c>
      <c r="E21" s="1202">
        <v>44778</v>
      </c>
      <c r="F21" s="1231">
        <v>7500</v>
      </c>
      <c r="G21" s="1327"/>
      <c r="H21" s="1193"/>
      <c r="I21" s="1191"/>
      <c r="J21" s="1191"/>
      <c r="K21" s="1191"/>
      <c r="L21" s="1022"/>
      <c r="M21" s="1022"/>
    </row>
    <row r="22" spans="1:13" ht="21" thickBot="1" x14ac:dyDescent="0.35">
      <c r="A22" s="1197">
        <v>13</v>
      </c>
      <c r="B22" s="1283" t="s">
        <v>760</v>
      </c>
      <c r="C22" s="1284" t="s">
        <v>761</v>
      </c>
      <c r="D22" s="1285">
        <v>108</v>
      </c>
      <c r="E22" s="1286">
        <v>44770</v>
      </c>
      <c r="F22" s="1287">
        <v>7500</v>
      </c>
      <c r="G22" s="1330"/>
      <c r="H22" s="1969" t="s">
        <v>762</v>
      </c>
      <c r="I22" s="1969"/>
      <c r="J22" s="1969"/>
      <c r="K22" s="1317"/>
      <c r="L22" s="1022"/>
      <c r="M22" s="1022"/>
    </row>
    <row r="23" spans="1:13" ht="21.6" thickTop="1" thickBot="1" x14ac:dyDescent="0.35">
      <c r="A23" s="1197">
        <v>14</v>
      </c>
      <c r="B23" s="1293" t="s">
        <v>763</v>
      </c>
      <c r="C23" s="1294" t="s">
        <v>764</v>
      </c>
      <c r="D23" s="1295">
        <v>594</v>
      </c>
      <c r="E23" s="1296">
        <v>44781</v>
      </c>
      <c r="F23" s="1292">
        <v>3500</v>
      </c>
      <c r="G23" s="1331"/>
      <c r="H23" s="1970" t="s">
        <v>765</v>
      </c>
      <c r="I23" s="1970"/>
      <c r="J23" s="1970"/>
      <c r="K23" s="1196"/>
      <c r="L23" s="1022"/>
      <c r="M23" s="1022"/>
    </row>
    <row r="24" spans="1:13" ht="21.6" thickTop="1" thickBot="1" x14ac:dyDescent="0.35">
      <c r="A24" s="1197">
        <v>15</v>
      </c>
      <c r="B24" s="1297" t="s">
        <v>492</v>
      </c>
      <c r="C24" s="1298" t="s">
        <v>766</v>
      </c>
      <c r="D24" s="1271">
        <v>1965</v>
      </c>
      <c r="E24" s="1272">
        <v>44782</v>
      </c>
      <c r="F24" s="1277">
        <v>7500</v>
      </c>
      <c r="G24" s="1327"/>
      <c r="H24" s="1318"/>
      <c r="I24" s="1196"/>
      <c r="J24" s="1196"/>
      <c r="K24" s="1196"/>
      <c r="L24" s="1022"/>
      <c r="M24" s="1022"/>
    </row>
    <row r="25" spans="1:13" ht="25.2" thickTop="1" thickBot="1" x14ac:dyDescent="0.35">
      <c r="A25" s="1303">
        <v>16</v>
      </c>
      <c r="B25" s="1299" t="s">
        <v>763</v>
      </c>
      <c r="C25" s="1300" t="s">
        <v>764</v>
      </c>
      <c r="D25" s="1301">
        <v>594</v>
      </c>
      <c r="E25" s="1302">
        <v>44781</v>
      </c>
      <c r="F25" s="1304">
        <v>-3500</v>
      </c>
      <c r="G25" s="1332"/>
      <c r="H25" s="1969" t="s">
        <v>767</v>
      </c>
      <c r="I25" s="1969"/>
      <c r="J25" s="1969"/>
      <c r="K25" s="1969"/>
      <c r="L25" s="1022"/>
      <c r="M25" s="1022"/>
    </row>
    <row r="26" spans="1:13" ht="21.6" thickTop="1" thickBot="1" x14ac:dyDescent="0.35">
      <c r="A26" s="1197">
        <v>17</v>
      </c>
      <c r="B26" s="1308" t="s">
        <v>824</v>
      </c>
      <c r="C26" s="1309" t="s">
        <v>825</v>
      </c>
      <c r="D26" s="1271">
        <v>675359</v>
      </c>
      <c r="E26" s="1272">
        <v>44784</v>
      </c>
      <c r="F26" s="1292">
        <v>-7500</v>
      </c>
      <c r="G26" s="1331"/>
      <c r="H26" s="1981" t="s">
        <v>826</v>
      </c>
      <c r="I26" s="1981"/>
      <c r="J26" s="1981"/>
      <c r="K26" s="1196"/>
      <c r="L26" s="1022"/>
      <c r="M26" s="1022"/>
    </row>
    <row r="27" spans="1:13" ht="27.6" thickTop="1" thickBot="1" x14ac:dyDescent="0.35">
      <c r="A27" s="1197">
        <v>18</v>
      </c>
      <c r="B27" s="1308" t="s">
        <v>827</v>
      </c>
      <c r="C27" s="1310" t="s">
        <v>828</v>
      </c>
      <c r="D27" s="1271">
        <v>1022</v>
      </c>
      <c r="E27" s="1272">
        <v>44785</v>
      </c>
      <c r="F27" s="1277">
        <v>7500</v>
      </c>
      <c r="G27" s="1327"/>
      <c r="H27" s="1193"/>
      <c r="I27" s="1191"/>
      <c r="J27" s="1191"/>
      <c r="K27" s="1191"/>
      <c r="L27" s="1022"/>
      <c r="M27" s="1022"/>
    </row>
    <row r="28" spans="1:13" ht="31.2" thickTop="1" x14ac:dyDescent="0.3">
      <c r="A28" s="1197">
        <v>19</v>
      </c>
      <c r="B28" s="1306" t="s">
        <v>829</v>
      </c>
      <c r="C28" s="1313" t="s">
        <v>830</v>
      </c>
      <c r="D28" s="1244">
        <v>215</v>
      </c>
      <c r="E28" s="1245">
        <v>44789</v>
      </c>
      <c r="F28" s="1205">
        <v>7500</v>
      </c>
      <c r="G28" s="1327"/>
      <c r="H28" s="1193"/>
      <c r="I28" s="1191"/>
      <c r="J28" s="1191"/>
      <c r="K28" s="1191"/>
      <c r="L28" s="1022"/>
      <c r="M28" s="1022"/>
    </row>
    <row r="29" spans="1:13" ht="21" thickBot="1" x14ac:dyDescent="0.35">
      <c r="A29" s="1197">
        <v>20</v>
      </c>
      <c r="B29" s="1315" t="s">
        <v>563</v>
      </c>
      <c r="C29" s="1316" t="s">
        <v>831</v>
      </c>
      <c r="D29" s="1273">
        <v>2652</v>
      </c>
      <c r="E29" s="1237">
        <v>44789</v>
      </c>
      <c r="F29" s="1238">
        <v>7500</v>
      </c>
      <c r="G29" s="1327"/>
      <c r="H29" s="1193"/>
      <c r="I29" s="1191"/>
      <c r="J29" s="1191"/>
      <c r="K29" s="1191"/>
      <c r="L29" s="1022"/>
      <c r="M29" s="1022"/>
    </row>
    <row r="30" spans="1:13" ht="16.2" thickTop="1" x14ac:dyDescent="0.3">
      <c r="A30" s="1314">
        <v>21</v>
      </c>
      <c r="B30" s="1306" t="s">
        <v>832</v>
      </c>
      <c r="C30" s="1313" t="s">
        <v>833</v>
      </c>
      <c r="D30" s="1244">
        <v>2802</v>
      </c>
      <c r="E30" s="1245">
        <v>44790</v>
      </c>
      <c r="F30" s="1205">
        <v>7500</v>
      </c>
      <c r="G30" s="1327"/>
      <c r="H30" s="1193"/>
      <c r="I30" s="1191"/>
      <c r="J30" s="1191"/>
      <c r="K30" s="1191"/>
      <c r="L30" s="1022"/>
      <c r="M30" s="1022"/>
    </row>
    <row r="31" spans="1:13" ht="21" thickBot="1" x14ac:dyDescent="0.35">
      <c r="A31" s="1314">
        <v>22</v>
      </c>
      <c r="B31" s="1339" t="s">
        <v>643</v>
      </c>
      <c r="C31" s="1340" t="s">
        <v>834</v>
      </c>
      <c r="D31" s="1341">
        <v>89</v>
      </c>
      <c r="E31" s="1342">
        <v>44790</v>
      </c>
      <c r="F31" s="1343">
        <v>7500</v>
      </c>
      <c r="G31" s="1344"/>
      <c r="H31" s="1980" t="s">
        <v>835</v>
      </c>
      <c r="I31" s="1980"/>
      <c r="J31" s="1980"/>
      <c r="K31" s="1980"/>
      <c r="L31" s="1022"/>
      <c r="M31" s="1022"/>
    </row>
    <row r="32" spans="1:13" ht="27" thickTop="1" x14ac:dyDescent="0.3">
      <c r="A32" s="1314">
        <v>23</v>
      </c>
      <c r="B32" s="1319" t="s">
        <v>836</v>
      </c>
      <c r="C32" s="1335" t="s">
        <v>837</v>
      </c>
      <c r="D32" s="1244">
        <v>36</v>
      </c>
      <c r="E32" s="1245">
        <v>44795</v>
      </c>
      <c r="F32" s="1205">
        <v>7500</v>
      </c>
      <c r="G32" s="1327"/>
      <c r="H32" s="1193"/>
      <c r="I32" s="1191"/>
      <c r="J32" s="1191"/>
      <c r="K32" s="1191"/>
      <c r="L32" s="1022"/>
      <c r="M32" s="1022"/>
    </row>
    <row r="33" spans="1:14" ht="20.399999999999999" x14ac:dyDescent="0.3">
      <c r="A33" s="1314">
        <v>24</v>
      </c>
      <c r="B33" s="1073" t="s">
        <v>838</v>
      </c>
      <c r="C33" s="1323" t="s">
        <v>839</v>
      </c>
      <c r="D33" s="1244">
        <v>8021</v>
      </c>
      <c r="E33" s="1245">
        <v>44798</v>
      </c>
      <c r="F33" s="1205">
        <v>7500</v>
      </c>
      <c r="G33" s="1327"/>
      <c r="H33" s="1193"/>
      <c r="I33" s="1189"/>
      <c r="J33" s="1189"/>
      <c r="K33" s="1189"/>
      <c r="L33" s="1022"/>
      <c r="M33" s="1022"/>
    </row>
    <row r="34" spans="1:14" ht="20.399999999999999" x14ac:dyDescent="0.3">
      <c r="A34" s="1314">
        <v>25</v>
      </c>
      <c r="B34" s="1073" t="s">
        <v>838</v>
      </c>
      <c r="C34" s="1323" t="s">
        <v>840</v>
      </c>
      <c r="D34" s="1244">
        <v>8023</v>
      </c>
      <c r="E34" s="1245">
        <v>44798</v>
      </c>
      <c r="F34" s="1205">
        <v>7500</v>
      </c>
      <c r="G34" s="1327"/>
      <c r="H34" s="1193"/>
      <c r="I34" s="1189"/>
      <c r="J34" s="1189"/>
      <c r="K34" s="1189"/>
      <c r="L34" s="1022"/>
      <c r="M34" s="1022"/>
    </row>
    <row r="35" spans="1:14" s="1354" customFormat="1" ht="51" x14ac:dyDescent="0.3">
      <c r="A35" s="1362">
        <v>26</v>
      </c>
      <c r="B35" s="1361" t="s">
        <v>872</v>
      </c>
      <c r="C35" s="1363" t="s">
        <v>873</v>
      </c>
      <c r="D35" s="1359">
        <v>276</v>
      </c>
      <c r="E35" s="1360">
        <v>44799</v>
      </c>
      <c r="F35" s="1358">
        <v>7500</v>
      </c>
      <c r="G35" s="1355"/>
      <c r="H35" s="1357"/>
      <c r="I35" s="1356"/>
      <c r="J35" s="1356"/>
      <c r="K35" s="1355"/>
      <c r="L35" s="1355"/>
      <c r="M35" s="1355"/>
      <c r="N35" s="1355"/>
    </row>
    <row r="36" spans="1:14" s="1354" customFormat="1" ht="40.799999999999997" x14ac:dyDescent="0.3">
      <c r="A36" s="1362">
        <v>27</v>
      </c>
      <c r="B36" s="1361" t="s">
        <v>872</v>
      </c>
      <c r="C36" s="1363" t="s">
        <v>874</v>
      </c>
      <c r="D36" s="1359">
        <v>277</v>
      </c>
      <c r="E36" s="1360">
        <v>44799</v>
      </c>
      <c r="F36" s="1358">
        <v>7500</v>
      </c>
      <c r="G36" s="1355"/>
      <c r="H36" s="1357"/>
      <c r="I36" s="1356"/>
      <c r="J36" s="1356"/>
      <c r="K36" s="1355"/>
      <c r="L36" s="1355"/>
      <c r="M36" s="1355"/>
      <c r="N36" s="1355"/>
    </row>
    <row r="37" spans="1:14" s="1354" customFormat="1" ht="40.799999999999997" x14ac:dyDescent="0.3">
      <c r="A37" s="1362">
        <v>28</v>
      </c>
      <c r="B37" s="1361" t="s">
        <v>700</v>
      </c>
      <c r="C37" s="1363" t="s">
        <v>875</v>
      </c>
      <c r="D37" s="1359">
        <v>13013</v>
      </c>
      <c r="E37" s="1360">
        <v>44799</v>
      </c>
      <c r="F37" s="1358">
        <v>7500</v>
      </c>
      <c r="G37" s="1355"/>
      <c r="H37" s="1357"/>
      <c r="I37" s="1356"/>
      <c r="J37" s="1356"/>
      <c r="K37" s="1355"/>
      <c r="L37" s="1355"/>
      <c r="M37" s="1355"/>
      <c r="N37" s="1355"/>
    </row>
    <row r="38" spans="1:14" ht="51" x14ac:dyDescent="0.3">
      <c r="A38" s="1362">
        <v>29</v>
      </c>
      <c r="B38" s="1361" t="s">
        <v>872</v>
      </c>
      <c r="C38" s="1363" t="s">
        <v>876</v>
      </c>
      <c r="D38" s="1359">
        <v>278</v>
      </c>
      <c r="E38" s="1360">
        <v>44799</v>
      </c>
      <c r="F38" s="1358">
        <v>7500</v>
      </c>
      <c r="G38" s="1355"/>
      <c r="H38" s="1357"/>
      <c r="I38" s="1356"/>
      <c r="J38" s="1356"/>
      <c r="K38" s="1355"/>
      <c r="L38" s="1355"/>
      <c r="M38" s="1355"/>
      <c r="N38" s="1355"/>
    </row>
    <row r="39" spans="1:14" ht="30.6" x14ac:dyDescent="0.3">
      <c r="A39" s="1362">
        <v>30</v>
      </c>
      <c r="B39" s="1361" t="s">
        <v>877</v>
      </c>
      <c r="C39" s="1363" t="s">
        <v>878</v>
      </c>
      <c r="D39" s="1359">
        <v>38249</v>
      </c>
      <c r="E39" s="1360">
        <v>44803</v>
      </c>
      <c r="F39" s="1358">
        <v>7500</v>
      </c>
      <c r="G39" s="1355"/>
      <c r="H39" s="1357"/>
      <c r="I39" s="1356"/>
      <c r="J39" s="1356"/>
      <c r="K39" s="1355"/>
      <c r="L39" s="1355"/>
      <c r="M39" s="1355"/>
      <c r="N39" s="1355"/>
    </row>
    <row r="40" spans="1:14" ht="19.2" x14ac:dyDescent="0.3">
      <c r="A40" s="1371">
        <v>31</v>
      </c>
      <c r="B40" s="1373" t="s">
        <v>879</v>
      </c>
      <c r="C40" s="1374" t="s">
        <v>880</v>
      </c>
      <c r="D40" s="1375">
        <v>913</v>
      </c>
      <c r="E40" s="1376">
        <v>44804</v>
      </c>
      <c r="F40" s="1377">
        <v>7500</v>
      </c>
      <c r="G40" s="1985" t="s">
        <v>881</v>
      </c>
      <c r="H40" s="1986"/>
      <c r="I40" s="1356"/>
      <c r="J40" s="1356"/>
      <c r="K40" s="1355"/>
      <c r="L40" s="1355"/>
      <c r="M40" s="1355"/>
      <c r="N40" s="1355"/>
    </row>
    <row r="41" spans="1:14" ht="15.6" x14ac:dyDescent="0.3">
      <c r="A41" s="1314"/>
      <c r="B41" s="1306"/>
      <c r="C41" s="1307"/>
      <c r="D41" s="1244"/>
      <c r="E41" s="1226"/>
      <c r="F41" s="1199"/>
      <c r="G41" s="1327"/>
      <c r="H41" s="1193"/>
      <c r="I41" s="1189"/>
      <c r="J41" s="1189"/>
      <c r="K41" s="1189"/>
      <c r="L41" s="1191"/>
      <c r="M41" s="1191"/>
    </row>
    <row r="42" spans="1:14" ht="16.2" customHeight="1" x14ac:dyDescent="0.3">
      <c r="A42" s="1206"/>
      <c r="B42" s="1206"/>
      <c r="C42" s="1208" t="s">
        <v>39</v>
      </c>
      <c r="D42" s="1206"/>
      <c r="E42" s="1210"/>
      <c r="F42" s="1372">
        <f>SUM(F10:F39)</f>
        <v>195000</v>
      </c>
      <c r="G42" s="1333"/>
      <c r="H42" s="1212"/>
      <c r="I42" s="1189"/>
      <c r="J42" s="1189"/>
      <c r="K42" s="1189"/>
      <c r="L42" s="1191"/>
      <c r="M42" s="1191"/>
    </row>
    <row r="43" spans="1:14" ht="15.6" x14ac:dyDescent="0.3">
      <c r="A43" s="1192"/>
      <c r="B43" s="1933" t="s">
        <v>33</v>
      </c>
      <c r="C43" s="1892"/>
      <c r="D43" s="1892"/>
      <c r="E43" s="1892"/>
      <c r="F43" s="1893"/>
      <c r="G43" s="1326"/>
      <c r="H43" s="1193"/>
      <c r="I43" s="1189"/>
      <c r="J43" s="1189"/>
      <c r="K43" s="1189"/>
      <c r="L43" s="1191"/>
      <c r="M43" s="1191"/>
    </row>
    <row r="44" spans="1:14" ht="24.6" thickBot="1" x14ac:dyDescent="0.35">
      <c r="A44" s="1192">
        <v>1</v>
      </c>
      <c r="B44" s="957" t="s">
        <v>768</v>
      </c>
      <c r="C44" s="1239" t="s">
        <v>769</v>
      </c>
      <c r="D44" s="1240">
        <v>2740</v>
      </c>
      <c r="E44" s="1237">
        <v>44781</v>
      </c>
      <c r="F44" s="1238">
        <v>750</v>
      </c>
      <c r="G44" s="1327"/>
      <c r="H44" s="1193"/>
      <c r="I44" s="1188"/>
      <c r="J44" s="1188"/>
      <c r="K44" s="1188"/>
      <c r="L44" s="1022"/>
      <c r="M44" s="1022"/>
    </row>
    <row r="45" spans="1:14" ht="36.6" thickTop="1" x14ac:dyDescent="0.3">
      <c r="A45" s="1192">
        <v>2</v>
      </c>
      <c r="B45" s="1288" t="s">
        <v>770</v>
      </c>
      <c r="C45" s="1247" t="s">
        <v>871</v>
      </c>
      <c r="D45" s="1216">
        <v>3</v>
      </c>
      <c r="E45" s="1245">
        <v>44783</v>
      </c>
      <c r="F45" s="1205">
        <v>750</v>
      </c>
      <c r="G45" s="1327"/>
      <c r="H45" s="1193"/>
      <c r="I45" s="1188"/>
      <c r="J45" s="1188"/>
      <c r="K45" s="1188"/>
      <c r="L45" s="1022"/>
      <c r="M45" s="1022"/>
    </row>
    <row r="46" spans="1:14" ht="36.6" thickBot="1" x14ac:dyDescent="0.35">
      <c r="A46" s="1192">
        <v>3</v>
      </c>
      <c r="B46" s="1305" t="s">
        <v>771</v>
      </c>
      <c r="C46" s="1290" t="s">
        <v>870</v>
      </c>
      <c r="D46" s="1291">
        <v>524</v>
      </c>
      <c r="E46" s="1237">
        <v>44782</v>
      </c>
      <c r="F46" s="1238">
        <v>750</v>
      </c>
      <c r="G46" s="1327"/>
      <c r="H46" s="1193"/>
      <c r="I46" s="1188"/>
      <c r="J46" s="1188"/>
      <c r="K46" s="1188"/>
      <c r="L46" s="1022"/>
      <c r="M46" s="1022"/>
    </row>
    <row r="47" spans="1:14" ht="25.2" thickTop="1" thickBot="1" x14ac:dyDescent="0.35">
      <c r="A47" s="1192">
        <v>4</v>
      </c>
      <c r="B47" s="1274" t="s">
        <v>841</v>
      </c>
      <c r="C47" s="1150" t="s">
        <v>842</v>
      </c>
      <c r="D47" s="1275">
        <v>76743</v>
      </c>
      <c r="E47" s="1272">
        <v>44788</v>
      </c>
      <c r="F47" s="1277">
        <v>750</v>
      </c>
      <c r="G47" s="1327"/>
      <c r="H47" s="1193"/>
      <c r="I47" s="1188"/>
      <c r="J47" s="1188"/>
      <c r="K47" s="1188"/>
      <c r="L47" s="1022"/>
      <c r="M47" s="1022"/>
    </row>
    <row r="48" spans="1:14" ht="37.200000000000003" thickTop="1" thickBot="1" x14ac:dyDescent="0.35">
      <c r="A48" s="1192">
        <v>5</v>
      </c>
      <c r="B48" s="1366" t="s">
        <v>883</v>
      </c>
      <c r="C48" s="1366" t="s">
        <v>882</v>
      </c>
      <c r="D48" s="1367">
        <v>986385</v>
      </c>
      <c r="E48" s="1176">
        <v>44795</v>
      </c>
      <c r="F48" s="1177">
        <v>750</v>
      </c>
      <c r="G48" s="1365"/>
      <c r="H48" s="1193"/>
      <c r="I48" s="1188"/>
      <c r="J48" s="1188"/>
      <c r="K48" s="1188"/>
      <c r="L48" s="1022"/>
      <c r="M48" s="1022"/>
    </row>
    <row r="49" spans="1:13" ht="16.8" thickTop="1" x14ac:dyDescent="0.3">
      <c r="A49" s="1206"/>
      <c r="B49" s="1207"/>
      <c r="C49" s="1208" t="s">
        <v>39</v>
      </c>
      <c r="D49" s="1209"/>
      <c r="E49" s="1210"/>
      <c r="F49" s="1225">
        <v>3750</v>
      </c>
      <c r="G49" s="1333"/>
      <c r="H49" s="1212"/>
      <c r="I49" s="1211"/>
      <c r="J49" s="1211"/>
      <c r="K49" s="1211"/>
      <c r="L49" s="1025"/>
      <c r="M49" s="1025"/>
    </row>
    <row r="50" spans="1:13" ht="16.2" x14ac:dyDescent="0.3">
      <c r="A50" s="1218"/>
      <c r="B50" s="1977" t="s">
        <v>35</v>
      </c>
      <c r="C50" s="1931"/>
      <c r="D50" s="1931"/>
      <c r="E50" s="1931"/>
      <c r="F50" s="1932"/>
      <c r="G50" s="1193"/>
      <c r="H50" s="1193"/>
      <c r="I50" s="1191"/>
      <c r="J50" s="1191"/>
      <c r="K50" s="1191"/>
      <c r="L50" s="1025"/>
      <c r="M50" s="1025"/>
    </row>
    <row r="51" spans="1:13" ht="16.2" x14ac:dyDescent="0.3">
      <c r="A51" s="1218"/>
      <c r="B51" s="1218"/>
      <c r="C51" s="1153"/>
      <c r="D51" s="1218"/>
      <c r="E51" s="1219"/>
      <c r="F51" s="1220"/>
      <c r="G51" s="1193"/>
      <c r="H51" s="1193"/>
      <c r="I51" s="1191"/>
      <c r="J51" s="1191"/>
      <c r="K51" s="1191"/>
      <c r="L51" s="1025"/>
      <c r="M51" s="1025"/>
    </row>
    <row r="52" spans="1:13" ht="15.6" x14ac:dyDescent="0.3">
      <c r="A52" s="1218"/>
      <c r="B52" s="1218"/>
      <c r="C52" s="1153"/>
      <c r="D52" s="1218"/>
      <c r="E52" s="1219"/>
      <c r="F52" s="1220"/>
      <c r="G52" s="1193"/>
      <c r="H52" s="1193"/>
      <c r="I52" s="1191"/>
      <c r="J52" s="1191"/>
      <c r="K52" s="1191"/>
      <c r="L52" s="1023"/>
      <c r="M52" s="1023"/>
    </row>
    <row r="53" spans="1:13" ht="15.6" x14ac:dyDescent="0.3">
      <c r="A53" s="1218"/>
      <c r="B53" s="1218"/>
      <c r="C53" s="1153"/>
      <c r="D53" s="1218"/>
      <c r="E53" s="1219"/>
      <c r="F53" s="1220"/>
      <c r="G53" s="1193"/>
      <c r="H53" s="1193"/>
      <c r="I53" s="1191"/>
      <c r="J53" s="1191"/>
      <c r="K53" s="1191"/>
      <c r="L53" s="1023"/>
      <c r="M53" s="1023"/>
    </row>
    <row r="54" spans="1:13" x14ac:dyDescent="0.3">
      <c r="A54" s="1221"/>
      <c r="B54" s="1221"/>
      <c r="C54" s="1222" t="s">
        <v>39</v>
      </c>
      <c r="D54" s="1221"/>
      <c r="E54" s="1223"/>
      <c r="F54" s="1224">
        <v>0</v>
      </c>
      <c r="G54" s="1212"/>
      <c r="H54" s="1212"/>
      <c r="I54" s="1211"/>
      <c r="J54" s="1211"/>
      <c r="K54" s="1211"/>
      <c r="L54" s="1023"/>
      <c r="M54" s="1023"/>
    </row>
    <row r="55" spans="1:13" ht="15.6" x14ac:dyDescent="0.3">
      <c r="A55" s="1192"/>
      <c r="B55" s="1933" t="s">
        <v>36</v>
      </c>
      <c r="C55" s="1892"/>
      <c r="D55" s="1892"/>
      <c r="E55" s="1892"/>
      <c r="F55" s="1893"/>
      <c r="G55" s="1326"/>
      <c r="H55" s="1193"/>
      <c r="I55" s="1191"/>
      <c r="J55" s="1191"/>
      <c r="K55" s="1191"/>
      <c r="L55" s="1023"/>
      <c r="M55" s="1023"/>
    </row>
    <row r="56" spans="1:13" ht="34.200000000000003" x14ac:dyDescent="0.3">
      <c r="A56" s="1259">
        <v>1</v>
      </c>
      <c r="B56" s="1378" t="s">
        <v>885</v>
      </c>
      <c r="C56" s="1260" t="s">
        <v>884</v>
      </c>
      <c r="D56" s="1368">
        <v>78</v>
      </c>
      <c r="E56" s="1369">
        <v>44775</v>
      </c>
      <c r="F56" s="1370">
        <v>750</v>
      </c>
      <c r="G56" s="1331"/>
      <c r="H56" s="1258"/>
      <c r="I56" s="1258"/>
      <c r="J56" s="1258"/>
      <c r="K56" s="1258"/>
      <c r="L56" s="1023"/>
      <c r="M56" s="1023"/>
    </row>
    <row r="57" spans="1:13" ht="37.799999999999997" thickBot="1" x14ac:dyDescent="0.35">
      <c r="A57" s="1192">
        <v>2</v>
      </c>
      <c r="B57" s="1266" t="s">
        <v>772</v>
      </c>
      <c r="C57" s="1236" t="s">
        <v>773</v>
      </c>
      <c r="D57" s="1267">
        <v>1949</v>
      </c>
      <c r="E57" s="1268">
        <v>44775</v>
      </c>
      <c r="F57" s="1269">
        <v>750</v>
      </c>
      <c r="G57" s="1328"/>
      <c r="H57" s="1200"/>
      <c r="I57" s="1200"/>
      <c r="J57" s="1200"/>
      <c r="K57" s="1200"/>
      <c r="L57" s="1023"/>
      <c r="M57" s="1023"/>
    </row>
    <row r="58" spans="1:13" ht="32.4" thickTop="1" thickBot="1" x14ac:dyDescent="0.35">
      <c r="A58" s="1192">
        <v>3</v>
      </c>
      <c r="B58" s="1270" t="s">
        <v>774</v>
      </c>
      <c r="C58" s="1254" t="s">
        <v>775</v>
      </c>
      <c r="D58" s="1271">
        <v>344790</v>
      </c>
      <c r="E58" s="1272">
        <v>44776</v>
      </c>
      <c r="F58" s="1257">
        <v>750</v>
      </c>
      <c r="G58" s="1328"/>
      <c r="H58" s="1200"/>
      <c r="I58" s="1200"/>
      <c r="J58" s="1200"/>
      <c r="K58" s="1200"/>
      <c r="L58" s="1022"/>
      <c r="M58" s="1022"/>
    </row>
    <row r="59" spans="1:13" ht="37.799999999999997" customHeight="1" thickTop="1" x14ac:dyDescent="0.3">
      <c r="A59" s="1192">
        <v>4</v>
      </c>
      <c r="B59" s="1311" t="s">
        <v>843</v>
      </c>
      <c r="C59" s="1243" t="s">
        <v>844</v>
      </c>
      <c r="D59" s="1244">
        <v>26</v>
      </c>
      <c r="E59" s="1245">
        <v>44788</v>
      </c>
      <c r="F59" s="1204">
        <v>750</v>
      </c>
      <c r="G59" s="1328"/>
      <c r="H59" s="1200"/>
      <c r="I59" s="1200"/>
      <c r="J59" s="1200"/>
      <c r="K59" s="1200"/>
      <c r="L59" s="1022"/>
      <c r="M59" s="1022"/>
    </row>
    <row r="60" spans="1:13" ht="23.4" x14ac:dyDescent="0.3">
      <c r="A60" s="1192">
        <v>5</v>
      </c>
      <c r="B60" s="1230" t="s">
        <v>845</v>
      </c>
      <c r="C60" s="937" t="s">
        <v>846</v>
      </c>
      <c r="D60" s="1229">
        <v>5032</v>
      </c>
      <c r="E60" s="1226">
        <v>44788</v>
      </c>
      <c r="F60" s="1203">
        <v>750</v>
      </c>
      <c r="G60" s="1328"/>
      <c r="H60" s="1200"/>
      <c r="I60" s="1200"/>
      <c r="J60" s="1200"/>
      <c r="K60" s="1200"/>
    </row>
    <row r="61" spans="1:13" ht="36" x14ac:dyDescent="0.3">
      <c r="A61" s="1192">
        <v>6</v>
      </c>
      <c r="B61" s="1227" t="s">
        <v>847</v>
      </c>
      <c r="C61" s="1228" t="s">
        <v>848</v>
      </c>
      <c r="D61" s="1194">
        <v>10</v>
      </c>
      <c r="E61" s="1198">
        <v>44788</v>
      </c>
      <c r="F61" s="1203">
        <v>750</v>
      </c>
      <c r="G61" s="1328"/>
      <c r="H61" s="1193"/>
      <c r="I61" s="1191"/>
      <c r="J61" s="1191"/>
      <c r="K61" s="1191"/>
    </row>
    <row r="62" spans="1:13" ht="27" thickBot="1" x14ac:dyDescent="0.35">
      <c r="A62" s="1192">
        <v>7</v>
      </c>
      <c r="B62" s="1289" t="s">
        <v>845</v>
      </c>
      <c r="C62" s="1312" t="s">
        <v>849</v>
      </c>
      <c r="D62" s="1291">
        <v>5033</v>
      </c>
      <c r="E62" s="1241">
        <v>44788</v>
      </c>
      <c r="F62" s="1269">
        <v>750</v>
      </c>
      <c r="G62" s="1328"/>
      <c r="H62" s="1193"/>
      <c r="I62" s="1191"/>
      <c r="J62" s="1191"/>
      <c r="K62" s="1191"/>
    </row>
    <row r="63" spans="1:13" ht="24.6" thickTop="1" x14ac:dyDescent="0.3">
      <c r="A63" s="1192">
        <v>8</v>
      </c>
      <c r="B63" s="1201" t="s">
        <v>850</v>
      </c>
      <c r="C63" s="1247" t="s">
        <v>851</v>
      </c>
      <c r="D63" s="1216">
        <v>5043</v>
      </c>
      <c r="E63" s="1217">
        <v>44789</v>
      </c>
      <c r="F63" s="1204">
        <v>750</v>
      </c>
      <c r="G63" s="1328"/>
      <c r="H63" s="1193"/>
      <c r="I63" s="1191"/>
      <c r="J63" s="1191"/>
      <c r="K63" s="1191"/>
    </row>
    <row r="64" spans="1:13" ht="24.6" thickBot="1" x14ac:dyDescent="0.35">
      <c r="A64" s="1192">
        <v>9</v>
      </c>
      <c r="B64" s="1290" t="s">
        <v>852</v>
      </c>
      <c r="C64" s="1290" t="s">
        <v>853</v>
      </c>
      <c r="D64" s="1291">
        <v>3975</v>
      </c>
      <c r="E64" s="1241">
        <v>44788</v>
      </c>
      <c r="F64" s="1269">
        <v>750</v>
      </c>
      <c r="G64" s="1328"/>
      <c r="H64" s="1193"/>
      <c r="I64" s="1191"/>
      <c r="J64" s="1191"/>
      <c r="K64" s="1191"/>
    </row>
    <row r="65" spans="1:11" ht="25.2" thickTop="1" thickBot="1" x14ac:dyDescent="0.35">
      <c r="A65" s="1192">
        <v>10</v>
      </c>
      <c r="B65" s="1345" t="s">
        <v>643</v>
      </c>
      <c r="C65" s="1346" t="s">
        <v>854</v>
      </c>
      <c r="D65" s="1347">
        <v>89</v>
      </c>
      <c r="E65" s="1348">
        <v>44790</v>
      </c>
      <c r="F65" s="1349">
        <v>7500</v>
      </c>
      <c r="G65" s="1350"/>
      <c r="H65" s="1982" t="s">
        <v>869</v>
      </c>
      <c r="I65" s="1983"/>
      <c r="J65" s="1983"/>
      <c r="K65" s="1191"/>
    </row>
    <row r="66" spans="1:11" ht="25.8" thickTop="1" x14ac:dyDescent="0.3">
      <c r="A66" s="1192">
        <v>11</v>
      </c>
      <c r="B66" s="1201" t="s">
        <v>855</v>
      </c>
      <c r="C66" s="1247" t="s">
        <v>856</v>
      </c>
      <c r="D66" s="1216">
        <v>4265</v>
      </c>
      <c r="E66" s="1217">
        <v>44791</v>
      </c>
      <c r="F66" s="1204">
        <v>750</v>
      </c>
      <c r="G66" s="1328"/>
      <c r="H66" s="1193"/>
      <c r="I66" s="1191"/>
      <c r="J66" s="1191"/>
      <c r="K66" s="1191"/>
    </row>
    <row r="67" spans="1:11" ht="46.8" x14ac:dyDescent="0.3">
      <c r="A67" s="1192">
        <v>12</v>
      </c>
      <c r="B67" s="1227" t="s">
        <v>857</v>
      </c>
      <c r="C67" s="1228" t="s">
        <v>858</v>
      </c>
      <c r="D67" s="1194">
        <v>47322</v>
      </c>
      <c r="E67" s="1198">
        <v>44790</v>
      </c>
      <c r="F67" s="1203">
        <v>750</v>
      </c>
      <c r="G67" s="1328"/>
      <c r="H67" s="1193"/>
      <c r="I67" s="1191"/>
      <c r="J67" s="1191"/>
      <c r="K67" s="1191"/>
    </row>
    <row r="68" spans="1:11" ht="23.4" thickBot="1" x14ac:dyDescent="0.35">
      <c r="A68" s="1192">
        <v>13</v>
      </c>
      <c r="B68" s="1352" t="s">
        <v>643</v>
      </c>
      <c r="C68" s="1353" t="s">
        <v>859</v>
      </c>
      <c r="D68" s="1341">
        <v>89</v>
      </c>
      <c r="E68" s="1342">
        <v>44790</v>
      </c>
      <c r="F68" s="1343">
        <v>-7500</v>
      </c>
      <c r="G68" s="1344"/>
      <c r="H68" s="1984" t="s">
        <v>897</v>
      </c>
      <c r="I68" s="1984"/>
      <c r="J68" s="1984"/>
      <c r="K68" s="1351"/>
    </row>
    <row r="69" spans="1:11" ht="36.6" thickTop="1" x14ac:dyDescent="0.3">
      <c r="A69" s="1192">
        <v>14</v>
      </c>
      <c r="B69" s="1320" t="s">
        <v>860</v>
      </c>
      <c r="C69" s="937" t="s">
        <v>861</v>
      </c>
      <c r="D69" s="1192">
        <v>7959</v>
      </c>
      <c r="E69" s="1215">
        <v>44796</v>
      </c>
      <c r="F69" s="1204">
        <v>750</v>
      </c>
      <c r="G69" s="1328"/>
      <c r="H69" s="1193"/>
      <c r="I69" s="1191"/>
      <c r="J69" s="1191"/>
      <c r="K69" s="1191"/>
    </row>
    <row r="70" spans="1:11" ht="24" x14ac:dyDescent="0.3">
      <c r="A70" s="1192">
        <v>15</v>
      </c>
      <c r="B70" s="1320" t="s">
        <v>862</v>
      </c>
      <c r="C70" s="937" t="s">
        <v>868</v>
      </c>
      <c r="D70" s="1192">
        <v>1016</v>
      </c>
      <c r="E70" s="1215">
        <v>44797</v>
      </c>
      <c r="F70" s="1204">
        <v>750</v>
      </c>
      <c r="G70" s="1328"/>
      <c r="H70" s="1193"/>
      <c r="I70" s="1191"/>
      <c r="J70" s="1191"/>
      <c r="K70" s="1191"/>
    </row>
    <row r="71" spans="1:11" ht="23.4" x14ac:dyDescent="0.3">
      <c r="A71" s="1192">
        <v>16</v>
      </c>
      <c r="B71" s="1319" t="s">
        <v>863</v>
      </c>
      <c r="C71" s="937" t="s">
        <v>867</v>
      </c>
      <c r="D71" s="1192">
        <v>5142</v>
      </c>
      <c r="E71" s="1215">
        <v>44797</v>
      </c>
      <c r="F71" s="1204">
        <v>750</v>
      </c>
      <c r="G71" s="1328"/>
      <c r="H71" s="1193"/>
      <c r="I71" s="1191"/>
      <c r="J71" s="1191"/>
      <c r="K71" s="1191"/>
    </row>
    <row r="72" spans="1:11" ht="36" x14ac:dyDescent="0.3">
      <c r="A72" s="1192">
        <v>17</v>
      </c>
      <c r="B72" s="1227" t="s">
        <v>864</v>
      </c>
      <c r="C72" s="1228" t="s">
        <v>865</v>
      </c>
      <c r="D72" s="1192">
        <v>18822</v>
      </c>
      <c r="E72" s="1215">
        <v>44798</v>
      </c>
      <c r="F72" s="1204">
        <v>750</v>
      </c>
      <c r="G72" s="1328"/>
      <c r="H72" s="1193"/>
      <c r="I72" s="1191"/>
      <c r="J72" s="1191"/>
      <c r="K72" s="1191"/>
    </row>
    <row r="73" spans="1:11" s="1364" customFormat="1" ht="24.6" x14ac:dyDescent="0.3">
      <c r="A73" s="1380">
        <v>18</v>
      </c>
      <c r="B73" s="1385" t="s">
        <v>720</v>
      </c>
      <c r="C73" s="1384" t="s">
        <v>886</v>
      </c>
      <c r="D73" s="1380">
        <v>5209</v>
      </c>
      <c r="E73" s="1383">
        <v>44803</v>
      </c>
      <c r="F73" s="1382">
        <v>750</v>
      </c>
      <c r="G73" s="1328"/>
      <c r="H73" s="1365"/>
    </row>
    <row r="74" spans="1:11" s="1364" customFormat="1" ht="24" x14ac:dyDescent="0.3">
      <c r="A74" s="1380">
        <v>19</v>
      </c>
      <c r="B74" s="1385" t="s">
        <v>887</v>
      </c>
      <c r="C74" s="1386" t="s">
        <v>888</v>
      </c>
      <c r="D74" s="1380">
        <v>418</v>
      </c>
      <c r="E74" s="1383">
        <v>44803</v>
      </c>
      <c r="F74" s="1382">
        <v>750</v>
      </c>
      <c r="G74" s="1328"/>
      <c r="H74" s="1365"/>
    </row>
    <row r="75" spans="1:11" s="1364" customFormat="1" ht="36.6" thickBot="1" x14ac:dyDescent="0.35">
      <c r="A75" s="1380">
        <v>20</v>
      </c>
      <c r="B75" s="1399" t="s">
        <v>889</v>
      </c>
      <c r="C75" s="954" t="s">
        <v>890</v>
      </c>
      <c r="D75" s="235">
        <v>679</v>
      </c>
      <c r="E75" s="1400">
        <v>44803</v>
      </c>
      <c r="F75" s="780">
        <v>750</v>
      </c>
      <c r="G75" s="1401"/>
      <c r="H75" s="1365"/>
    </row>
    <row r="76" spans="1:11" s="1395" customFormat="1" ht="16.2" thickTop="1" x14ac:dyDescent="0.2">
      <c r="A76" s="1388">
        <v>21</v>
      </c>
      <c r="B76" s="1397" t="s">
        <v>877</v>
      </c>
      <c r="C76" s="1398" t="s">
        <v>891</v>
      </c>
      <c r="D76" s="1391">
        <v>38522</v>
      </c>
      <c r="E76" s="1392">
        <v>44804</v>
      </c>
      <c r="F76" s="1393">
        <v>-750</v>
      </c>
      <c r="G76" s="1394"/>
      <c r="H76" s="1979" t="s">
        <v>896</v>
      </c>
      <c r="I76" s="1979"/>
      <c r="J76" s="1979"/>
    </row>
    <row r="77" spans="1:11" s="1395" customFormat="1" ht="15.6" x14ac:dyDescent="0.2">
      <c r="A77" s="1388">
        <v>22</v>
      </c>
      <c r="B77" s="1396" t="s">
        <v>892</v>
      </c>
      <c r="C77" s="1390" t="s">
        <v>893</v>
      </c>
      <c r="D77" s="1391">
        <v>1010</v>
      </c>
      <c r="E77" s="1392">
        <v>44804</v>
      </c>
      <c r="F77" s="1393">
        <v>-750</v>
      </c>
      <c r="G77" s="1394"/>
      <c r="H77" s="1979"/>
      <c r="I77" s="1979"/>
      <c r="J77" s="1979"/>
    </row>
    <row r="78" spans="1:11" s="1395" customFormat="1" ht="15.6" x14ac:dyDescent="0.2">
      <c r="A78" s="1388">
        <v>23</v>
      </c>
      <c r="B78" s="1389" t="s">
        <v>894</v>
      </c>
      <c r="C78" s="1390" t="s">
        <v>895</v>
      </c>
      <c r="D78" s="1391">
        <v>9</v>
      </c>
      <c r="E78" s="1392">
        <v>44804</v>
      </c>
      <c r="F78" s="1393">
        <v>-750</v>
      </c>
      <c r="G78" s="1394"/>
      <c r="H78" s="1979"/>
      <c r="I78" s="1979"/>
      <c r="J78" s="1979"/>
    </row>
    <row r="79" spans="1:11" ht="15.6" x14ac:dyDescent="0.3">
      <c r="A79" s="1192"/>
      <c r="B79" s="1320"/>
      <c r="C79" s="1336"/>
      <c r="D79" s="1192"/>
      <c r="E79" s="1215"/>
      <c r="F79" s="1204"/>
      <c r="G79" s="1328"/>
      <c r="H79" s="1193"/>
      <c r="I79" s="1188"/>
      <c r="J79" s="1188"/>
      <c r="K79" s="1188"/>
    </row>
    <row r="80" spans="1:11" ht="15.6" x14ac:dyDescent="0.3">
      <c r="A80" s="1192"/>
      <c r="B80" s="1320"/>
      <c r="C80" s="1336"/>
      <c r="D80" s="1192"/>
      <c r="E80" s="1215"/>
      <c r="F80" s="1204"/>
      <c r="G80" s="1328"/>
      <c r="H80" s="1193"/>
      <c r="I80" s="1188"/>
      <c r="J80" s="1188"/>
      <c r="K80" s="1188"/>
    </row>
    <row r="81" spans="1:11" x14ac:dyDescent="0.3">
      <c r="A81" s="1962" t="s">
        <v>39</v>
      </c>
      <c r="B81" s="1963"/>
      <c r="C81" s="1964"/>
      <c r="D81" s="1213"/>
      <c r="E81" s="1214"/>
      <c r="F81" s="1225">
        <f>SUM(F56:F75)</f>
        <v>13500</v>
      </c>
      <c r="G81" s="1333"/>
      <c r="H81" s="1211"/>
      <c r="I81" s="1188"/>
      <c r="J81" s="1188"/>
      <c r="K81" s="1188"/>
    </row>
    <row r="82" spans="1:11" x14ac:dyDescent="0.3">
      <c r="D82" s="1188"/>
      <c r="E82" s="1188"/>
      <c r="F82" s="1188"/>
      <c r="H82" s="1188"/>
      <c r="I82" s="1188"/>
      <c r="J82" s="1188"/>
      <c r="K82" s="1188"/>
    </row>
    <row r="83" spans="1:11" x14ac:dyDescent="0.3">
      <c r="D83" s="1188"/>
      <c r="E83" s="1188"/>
      <c r="F83" s="1188"/>
      <c r="H83" s="1188"/>
      <c r="I83" s="1188"/>
      <c r="J83" s="1188"/>
      <c r="K83" s="1188"/>
    </row>
    <row r="84" spans="1:11" ht="15.6" x14ac:dyDescent="0.3">
      <c r="A84" s="1978" t="s">
        <v>866</v>
      </c>
      <c r="B84" s="1978"/>
      <c r="C84" s="1978"/>
      <c r="D84" s="1978"/>
      <c r="E84" s="1978"/>
      <c r="F84" s="1195"/>
      <c r="G84" s="1195"/>
      <c r="H84" s="1191"/>
      <c r="I84" s="1188"/>
      <c r="J84" s="1188"/>
      <c r="K84" s="1188"/>
    </row>
  </sheetData>
  <mergeCells count="24">
    <mergeCell ref="H76:J78"/>
    <mergeCell ref="H31:K31"/>
    <mergeCell ref="H26:J26"/>
    <mergeCell ref="H25:K25"/>
    <mergeCell ref="H65:J65"/>
    <mergeCell ref="H68:J68"/>
    <mergeCell ref="G40:H40"/>
    <mergeCell ref="B55:F55"/>
    <mergeCell ref="B43:F43"/>
    <mergeCell ref="B50:F50"/>
    <mergeCell ref="A81:C81"/>
    <mergeCell ref="A84:E84"/>
    <mergeCell ref="H22:J22"/>
    <mergeCell ref="H23:J23"/>
    <mergeCell ref="B9:F9"/>
    <mergeCell ref="A1:F1"/>
    <mergeCell ref="A2:F2"/>
    <mergeCell ref="A3:F3"/>
    <mergeCell ref="A5:F5"/>
    <mergeCell ref="A6:A8"/>
    <mergeCell ref="B6:B8"/>
    <mergeCell ref="C6:C8"/>
    <mergeCell ref="D6:F6"/>
    <mergeCell ref="D7:F7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topLeftCell="A82" zoomScale="85" zoomScaleNormal="85" workbookViewId="0">
      <selection activeCell="I107" sqref="I107"/>
    </sheetView>
  </sheetViews>
  <sheetFormatPr defaultRowHeight="14.4" x14ac:dyDescent="0.3"/>
  <cols>
    <col min="1" max="1" width="4.5546875" style="6" customWidth="1"/>
    <col min="2" max="2" width="47.33203125" style="13" customWidth="1"/>
    <col min="3" max="3" width="64.44140625" style="1337" customWidth="1"/>
    <col min="4" max="4" width="15.44140625" customWidth="1"/>
    <col min="5" max="5" width="25.6640625" customWidth="1"/>
    <col min="6" max="6" width="23.77734375" customWidth="1"/>
  </cols>
  <sheetData>
    <row r="1" spans="1:11" s="6" customFormat="1" ht="13.8" x14ac:dyDescent="0.3">
      <c r="A1" s="45"/>
      <c r="B1" s="61"/>
      <c r="C1" s="1445"/>
      <c r="D1" s="65"/>
      <c r="E1" s="1967" t="s">
        <v>7</v>
      </c>
      <c r="F1" s="1967"/>
      <c r="G1" s="9"/>
      <c r="H1" s="9"/>
      <c r="I1" s="9"/>
      <c r="J1" s="9"/>
      <c r="K1" s="9"/>
    </row>
    <row r="2" spans="1:11" s="6" customFormat="1" ht="13.8" x14ac:dyDescent="0.3">
      <c r="A2" s="45"/>
      <c r="B2" s="61"/>
      <c r="C2" s="1445"/>
      <c r="D2" s="65"/>
      <c r="E2" s="1989" t="s">
        <v>8</v>
      </c>
      <c r="F2" s="1989"/>
      <c r="G2" s="9"/>
      <c r="H2" s="9"/>
      <c r="I2" s="9"/>
      <c r="J2" s="9"/>
      <c r="K2" s="9"/>
    </row>
    <row r="3" spans="1:11" s="6" customFormat="1" ht="13.8" x14ac:dyDescent="0.3">
      <c r="A3" s="45"/>
      <c r="B3" s="61"/>
      <c r="C3" s="1445"/>
      <c r="D3" s="65"/>
      <c r="E3" s="1967" t="s">
        <v>0</v>
      </c>
      <c r="F3" s="1967"/>
      <c r="G3" s="9"/>
      <c r="H3" s="9"/>
      <c r="I3" s="9"/>
      <c r="J3" s="9"/>
      <c r="K3" s="9"/>
    </row>
    <row r="4" spans="1:11" s="6" customFormat="1" ht="13.8" x14ac:dyDescent="0.3">
      <c r="A4" s="45"/>
      <c r="B4" s="61"/>
      <c r="C4" s="1445"/>
      <c r="D4" s="65"/>
      <c r="E4" s="48"/>
      <c r="F4" s="50"/>
      <c r="G4" s="9"/>
      <c r="H4" s="9"/>
      <c r="I4" s="9"/>
      <c r="J4" s="9"/>
      <c r="K4" s="9"/>
    </row>
    <row r="5" spans="1:11" s="1402" customFormat="1" ht="15.6" x14ac:dyDescent="0.3">
      <c r="A5" s="91"/>
      <c r="B5" s="1990" t="s">
        <v>9</v>
      </c>
      <c r="C5" s="1990"/>
      <c r="D5" s="1990"/>
      <c r="E5" s="1990"/>
      <c r="F5" s="1990"/>
      <c r="G5" s="1387"/>
      <c r="H5" s="1387"/>
      <c r="I5" s="1387"/>
      <c r="J5" s="1387"/>
      <c r="K5" s="1387"/>
    </row>
    <row r="6" spans="1:11" ht="15.6" customHeight="1" x14ac:dyDescent="0.3">
      <c r="A6" s="45"/>
      <c r="B6" s="1991" t="s">
        <v>344</v>
      </c>
      <c r="C6" s="1991"/>
      <c r="D6" s="1991"/>
      <c r="E6" s="1991"/>
      <c r="F6" s="1991"/>
      <c r="G6" s="1"/>
      <c r="H6" s="1"/>
      <c r="I6" s="1"/>
      <c r="J6" s="1"/>
      <c r="K6" s="1"/>
    </row>
    <row r="7" spans="1:11" ht="15.6" x14ac:dyDescent="0.3">
      <c r="A7" s="45"/>
      <c r="B7" s="61"/>
      <c r="C7" s="1445"/>
      <c r="D7" s="65"/>
      <c r="E7" s="48"/>
      <c r="F7" s="50"/>
      <c r="G7" s="1"/>
      <c r="H7" s="2"/>
      <c r="I7" s="1"/>
      <c r="J7" s="1"/>
      <c r="K7" s="1"/>
    </row>
    <row r="8" spans="1:11" x14ac:dyDescent="0.3">
      <c r="A8" s="45"/>
      <c r="B8" s="61"/>
      <c r="C8" s="1445"/>
      <c r="D8" s="65"/>
      <c r="E8" s="48"/>
      <c r="F8" s="50"/>
    </row>
    <row r="9" spans="1:11" x14ac:dyDescent="0.3">
      <c r="A9" s="1992" t="s">
        <v>1</v>
      </c>
      <c r="B9" s="1992" t="s">
        <v>2</v>
      </c>
      <c r="C9" s="1992" t="s">
        <v>10</v>
      </c>
      <c r="D9" s="55"/>
      <c r="E9" s="1996" t="s">
        <v>23</v>
      </c>
      <c r="F9" s="1997"/>
    </row>
    <row r="10" spans="1:11" x14ac:dyDescent="0.3">
      <c r="A10" s="1993"/>
      <c r="B10" s="1993"/>
      <c r="C10" s="1993"/>
      <c r="D10" s="56"/>
      <c r="E10" s="1998" t="s">
        <v>11</v>
      </c>
      <c r="F10" s="1999"/>
    </row>
    <row r="11" spans="1:11" x14ac:dyDescent="0.3">
      <c r="A11" s="1993"/>
      <c r="B11" s="1993"/>
      <c r="C11" s="1993"/>
      <c r="D11" s="56"/>
      <c r="E11" s="2000"/>
      <c r="F11" s="2001"/>
    </row>
    <row r="12" spans="1:11" x14ac:dyDescent="0.3">
      <c r="A12" s="1993"/>
      <c r="B12" s="1993"/>
      <c r="C12" s="1993"/>
      <c r="D12" s="56"/>
      <c r="E12" s="2000"/>
      <c r="F12" s="2001"/>
    </row>
    <row r="13" spans="1:11" x14ac:dyDescent="0.3">
      <c r="A13" s="1993"/>
      <c r="B13" s="1993"/>
      <c r="C13" s="1993"/>
      <c r="D13" s="56"/>
      <c r="E13" s="2000"/>
      <c r="F13" s="2001"/>
    </row>
    <row r="14" spans="1:11" x14ac:dyDescent="0.3">
      <c r="A14" s="1993"/>
      <c r="B14" s="1993"/>
      <c r="C14" s="1993"/>
      <c r="D14" s="56"/>
      <c r="E14" s="2002"/>
      <c r="F14" s="2003"/>
    </row>
    <row r="15" spans="1:11" x14ac:dyDescent="0.3">
      <c r="A15" s="1994"/>
      <c r="B15" s="1994"/>
      <c r="C15" s="1994"/>
      <c r="D15" s="57" t="s">
        <v>19</v>
      </c>
      <c r="E15" s="59" t="s">
        <v>3</v>
      </c>
      <c r="F15" s="58" t="s">
        <v>4</v>
      </c>
    </row>
    <row r="16" spans="1:11" x14ac:dyDescent="0.3">
      <c r="A16" s="53"/>
      <c r="B16" s="53"/>
      <c r="C16" s="1446"/>
      <c r="D16" s="66"/>
      <c r="E16" s="68"/>
      <c r="F16" s="51"/>
    </row>
    <row r="17" spans="1:9" ht="13.8" customHeight="1" x14ac:dyDescent="0.3">
      <c r="A17" s="47" t="s">
        <v>12</v>
      </c>
      <c r="B17" s="62"/>
      <c r="C17" s="1447"/>
      <c r="D17" s="1442"/>
      <c r="E17" s="1442"/>
      <c r="F17" s="1443"/>
    </row>
    <row r="18" spans="1:9" s="1379" customFormat="1" ht="30.6" x14ac:dyDescent="0.3">
      <c r="A18" s="1403">
        <v>1</v>
      </c>
      <c r="B18" s="1444" t="s">
        <v>879</v>
      </c>
      <c r="C18" s="1072" t="s">
        <v>880</v>
      </c>
      <c r="D18" s="1063">
        <v>913</v>
      </c>
      <c r="E18" s="1064">
        <v>44804</v>
      </c>
      <c r="F18" s="1381">
        <v>7500</v>
      </c>
    </row>
    <row r="19" spans="1:9" s="1379" customFormat="1" ht="20.399999999999999" x14ac:dyDescent="0.3">
      <c r="A19" s="1403">
        <v>2</v>
      </c>
      <c r="B19" s="524" t="s">
        <v>898</v>
      </c>
      <c r="C19" s="1072" t="s">
        <v>899</v>
      </c>
      <c r="D19" s="1407">
        <v>486</v>
      </c>
      <c r="E19" s="1404">
        <v>44805</v>
      </c>
      <c r="F19" s="1406">
        <v>7500</v>
      </c>
    </row>
    <row r="20" spans="1:9" s="1379" customFormat="1" ht="20.399999999999999" x14ac:dyDescent="0.3">
      <c r="A20" s="1403">
        <v>3</v>
      </c>
      <c r="B20" s="1411" t="s">
        <v>898</v>
      </c>
      <c r="C20" s="1405" t="s">
        <v>900</v>
      </c>
      <c r="D20" s="1425">
        <v>487</v>
      </c>
      <c r="E20" s="1426">
        <v>44805</v>
      </c>
      <c r="F20" s="1427">
        <v>7500</v>
      </c>
    </row>
    <row r="21" spans="1:9" s="1379" customFormat="1" ht="26.4" x14ac:dyDescent="0.3">
      <c r="A21" s="1403">
        <v>4</v>
      </c>
      <c r="B21" s="1410" t="s">
        <v>901</v>
      </c>
      <c r="C21" s="1409" t="s">
        <v>902</v>
      </c>
      <c r="D21" s="1425">
        <v>413</v>
      </c>
      <c r="E21" s="1426">
        <v>44806</v>
      </c>
      <c r="F21" s="1406">
        <v>7500</v>
      </c>
    </row>
    <row r="22" spans="1:9" s="1379" customFormat="1" ht="30.6" x14ac:dyDescent="0.3">
      <c r="A22" s="1403">
        <v>5</v>
      </c>
      <c r="B22" s="1410" t="s">
        <v>25</v>
      </c>
      <c r="C22" s="1405" t="s">
        <v>903</v>
      </c>
      <c r="D22" s="1425">
        <v>350233</v>
      </c>
      <c r="E22" s="1426">
        <v>44809</v>
      </c>
      <c r="F22" s="1427">
        <v>7500</v>
      </c>
    </row>
    <row r="23" spans="1:9" s="1379" customFormat="1" ht="30.6" x14ac:dyDescent="0.3">
      <c r="A23" s="1403">
        <v>6</v>
      </c>
      <c r="B23" s="1410" t="s">
        <v>25</v>
      </c>
      <c r="C23" s="1405" t="s">
        <v>940</v>
      </c>
      <c r="D23" s="1425">
        <v>350251</v>
      </c>
      <c r="E23" s="1426">
        <v>44809</v>
      </c>
      <c r="F23" s="1427">
        <v>7500</v>
      </c>
    </row>
    <row r="24" spans="1:9" s="1379" customFormat="1" ht="20.399999999999999" x14ac:dyDescent="0.3">
      <c r="A24" s="1403">
        <v>7</v>
      </c>
      <c r="B24" s="1413" t="s">
        <v>904</v>
      </c>
      <c r="C24" s="1405" t="s">
        <v>905</v>
      </c>
      <c r="D24" s="1425">
        <v>10960</v>
      </c>
      <c r="E24" s="1426">
        <v>44810</v>
      </c>
      <c r="F24" s="1427">
        <v>7500</v>
      </c>
    </row>
    <row r="25" spans="1:9" s="1379" customFormat="1" ht="20.399999999999999" x14ac:dyDescent="0.3">
      <c r="A25" s="1403">
        <v>8</v>
      </c>
      <c r="B25" s="1458" t="s">
        <v>349</v>
      </c>
      <c r="C25" s="1405" t="s">
        <v>906</v>
      </c>
      <c r="D25" s="1425">
        <v>207</v>
      </c>
      <c r="E25" s="1426">
        <v>44811</v>
      </c>
      <c r="F25" s="1457">
        <v>750</v>
      </c>
      <c r="H25" s="2004" t="s">
        <v>970</v>
      </c>
      <c r="I25" s="2004"/>
    </row>
    <row r="26" spans="1:9" s="1379" customFormat="1" ht="20.399999999999999" x14ac:dyDescent="0.3">
      <c r="A26" s="1403">
        <v>9</v>
      </c>
      <c r="B26" s="1413" t="s">
        <v>17</v>
      </c>
      <c r="C26" s="1405" t="s">
        <v>907</v>
      </c>
      <c r="D26" s="1425">
        <v>16315</v>
      </c>
      <c r="E26" s="1426">
        <v>44812</v>
      </c>
      <c r="F26" s="1427">
        <v>7500</v>
      </c>
    </row>
    <row r="27" spans="1:9" s="1379" customFormat="1" ht="20.399999999999999" x14ac:dyDescent="0.3">
      <c r="A27" s="1403">
        <v>10</v>
      </c>
      <c r="B27" s="1413" t="s">
        <v>17</v>
      </c>
      <c r="C27" s="1405" t="s">
        <v>908</v>
      </c>
      <c r="D27" s="1425">
        <v>16313</v>
      </c>
      <c r="E27" s="1426">
        <v>44812</v>
      </c>
      <c r="F27" s="1427">
        <v>7500</v>
      </c>
    </row>
    <row r="28" spans="1:9" s="1379" customFormat="1" ht="30.6" x14ac:dyDescent="0.3">
      <c r="A28" s="1403">
        <v>11</v>
      </c>
      <c r="B28" s="1410" t="s">
        <v>25</v>
      </c>
      <c r="C28" s="1405" t="s">
        <v>909</v>
      </c>
      <c r="D28" s="1425">
        <v>74</v>
      </c>
      <c r="E28" s="1426">
        <v>44812</v>
      </c>
      <c r="F28" s="1427">
        <v>7500</v>
      </c>
    </row>
    <row r="29" spans="1:9" s="1379" customFormat="1" ht="30.6" x14ac:dyDescent="0.3">
      <c r="A29" s="1403">
        <v>12</v>
      </c>
      <c r="B29" s="1410" t="s">
        <v>25</v>
      </c>
      <c r="C29" s="1448" t="s">
        <v>910</v>
      </c>
      <c r="D29" s="1425">
        <v>72</v>
      </c>
      <c r="E29" s="1426">
        <v>44812</v>
      </c>
      <c r="F29" s="1427">
        <v>7500</v>
      </c>
    </row>
    <row r="30" spans="1:9" s="1379" customFormat="1" ht="30.6" x14ac:dyDescent="0.3">
      <c r="A30" s="1403">
        <v>13</v>
      </c>
      <c r="B30" s="1410" t="s">
        <v>25</v>
      </c>
      <c r="C30" s="1408" t="s">
        <v>911</v>
      </c>
      <c r="D30" s="1425">
        <v>73</v>
      </c>
      <c r="E30" s="1426">
        <v>44812</v>
      </c>
      <c r="F30" s="1427">
        <v>7500</v>
      </c>
    </row>
    <row r="31" spans="1:9" s="1379" customFormat="1" ht="20.399999999999999" x14ac:dyDescent="0.3">
      <c r="A31" s="1403">
        <v>14</v>
      </c>
      <c r="B31" s="1458" t="s">
        <v>796</v>
      </c>
      <c r="C31" s="1420" t="s">
        <v>912</v>
      </c>
      <c r="D31" s="1432">
        <v>416</v>
      </c>
      <c r="E31" s="1412">
        <v>44813</v>
      </c>
      <c r="F31" s="1457">
        <v>750</v>
      </c>
      <c r="H31" s="2004" t="s">
        <v>970</v>
      </c>
      <c r="I31" s="2004"/>
    </row>
    <row r="32" spans="1:9" s="1379" customFormat="1" ht="26.4" x14ac:dyDescent="0.3">
      <c r="A32" s="1403">
        <v>15</v>
      </c>
      <c r="B32" s="1410" t="s">
        <v>490</v>
      </c>
      <c r="C32" s="1405" t="s">
        <v>913</v>
      </c>
      <c r="D32" s="1425">
        <v>648976</v>
      </c>
      <c r="E32" s="1426">
        <v>44813</v>
      </c>
      <c r="F32" s="1427">
        <v>15000</v>
      </c>
    </row>
    <row r="33" spans="1:11" s="1379" customFormat="1" ht="26.4" x14ac:dyDescent="0.3">
      <c r="A33" s="1403">
        <v>16</v>
      </c>
      <c r="B33" s="1410" t="s">
        <v>914</v>
      </c>
      <c r="C33" s="1405" t="s">
        <v>915</v>
      </c>
      <c r="D33" s="1425">
        <v>6458</v>
      </c>
      <c r="E33" s="1426">
        <v>44816</v>
      </c>
      <c r="F33" s="1427">
        <v>7500</v>
      </c>
    </row>
    <row r="34" spans="1:11" s="1379" customFormat="1" ht="26.4" x14ac:dyDescent="0.3">
      <c r="A34" s="1403">
        <v>17</v>
      </c>
      <c r="B34" s="1410" t="s">
        <v>916</v>
      </c>
      <c r="C34" s="1405" t="s">
        <v>941</v>
      </c>
      <c r="D34" s="1425">
        <v>165</v>
      </c>
      <c r="E34" s="1426">
        <v>44817</v>
      </c>
      <c r="F34" s="1427">
        <v>7500</v>
      </c>
    </row>
    <row r="35" spans="1:11" s="1379" customFormat="1" ht="20.399999999999999" x14ac:dyDescent="0.3">
      <c r="A35" s="1403">
        <v>18</v>
      </c>
      <c r="B35" s="1413" t="s">
        <v>917</v>
      </c>
      <c r="C35" s="1405" t="s">
        <v>918</v>
      </c>
      <c r="D35" s="1425">
        <v>437</v>
      </c>
      <c r="E35" s="1426">
        <v>44817</v>
      </c>
      <c r="F35" s="1427">
        <v>7500</v>
      </c>
    </row>
    <row r="36" spans="1:11" s="1379" customFormat="1" ht="15.6" x14ac:dyDescent="0.3">
      <c r="A36" s="1414">
        <v>19</v>
      </c>
      <c r="B36" s="1417" t="s">
        <v>919</v>
      </c>
      <c r="C36" s="1418" t="s">
        <v>920</v>
      </c>
      <c r="D36" s="1438">
        <v>815341</v>
      </c>
      <c r="E36" s="1415">
        <v>44817</v>
      </c>
      <c r="F36" s="1439">
        <v>-7500</v>
      </c>
      <c r="H36" s="2008" t="s">
        <v>967</v>
      </c>
      <c r="I36" s="2008"/>
    </row>
    <row r="37" spans="1:11" s="1379" customFormat="1" ht="20.399999999999999" x14ac:dyDescent="0.3">
      <c r="A37" s="1414">
        <v>20</v>
      </c>
      <c r="B37" s="1417" t="s">
        <v>796</v>
      </c>
      <c r="C37" s="1418" t="s">
        <v>912</v>
      </c>
      <c r="D37" s="1438">
        <v>416</v>
      </c>
      <c r="E37" s="1415">
        <v>44813</v>
      </c>
      <c r="F37" s="1416">
        <v>-750</v>
      </c>
      <c r="H37" s="2005" t="s">
        <v>968</v>
      </c>
      <c r="I37" s="2005"/>
    </row>
    <row r="38" spans="1:11" s="1379" customFormat="1" ht="20.399999999999999" x14ac:dyDescent="0.3">
      <c r="A38" s="1414">
        <v>21</v>
      </c>
      <c r="B38" s="1417" t="s">
        <v>349</v>
      </c>
      <c r="C38" s="1418" t="s">
        <v>906</v>
      </c>
      <c r="D38" s="1438">
        <v>207</v>
      </c>
      <c r="E38" s="1415">
        <v>44811</v>
      </c>
      <c r="F38" s="1416">
        <v>-750</v>
      </c>
      <c r="H38" s="2005" t="s">
        <v>969</v>
      </c>
      <c r="I38" s="2005"/>
    </row>
    <row r="39" spans="1:11" s="1379" customFormat="1" ht="20.399999999999999" x14ac:dyDescent="0.3">
      <c r="A39" s="1421">
        <v>22</v>
      </c>
      <c r="B39" s="1419" t="s">
        <v>17</v>
      </c>
      <c r="C39" s="1420" t="s">
        <v>942</v>
      </c>
      <c r="D39" s="1432">
        <v>16934</v>
      </c>
      <c r="E39" s="1412">
        <v>44819</v>
      </c>
      <c r="F39" s="1433">
        <v>7500</v>
      </c>
    </row>
    <row r="40" spans="1:11" s="1379" customFormat="1" ht="20.399999999999999" x14ac:dyDescent="0.3">
      <c r="A40" s="1421">
        <v>23</v>
      </c>
      <c r="B40" s="1419" t="s">
        <v>617</v>
      </c>
      <c r="C40" s="1420" t="s">
        <v>921</v>
      </c>
      <c r="D40" s="1432">
        <v>666</v>
      </c>
      <c r="E40" s="1412">
        <v>44819</v>
      </c>
      <c r="F40" s="1433">
        <v>7500</v>
      </c>
    </row>
    <row r="41" spans="1:11" s="1379" customFormat="1" ht="20.399999999999999" x14ac:dyDescent="0.3">
      <c r="A41" s="1421">
        <v>24</v>
      </c>
      <c r="B41" s="1419" t="s">
        <v>17</v>
      </c>
      <c r="C41" s="1420" t="s">
        <v>943</v>
      </c>
      <c r="D41" s="1432">
        <v>16932</v>
      </c>
      <c r="E41" s="1412">
        <v>44819</v>
      </c>
      <c r="F41" s="1433">
        <v>7500</v>
      </c>
    </row>
    <row r="42" spans="1:11" s="1379" customFormat="1" ht="39.6" x14ac:dyDescent="0.3">
      <c r="A42" s="1421">
        <v>25</v>
      </c>
      <c r="B42" s="1429" t="s">
        <v>18</v>
      </c>
      <c r="C42" s="1420" t="s">
        <v>944</v>
      </c>
      <c r="D42" s="1432">
        <v>73920</v>
      </c>
      <c r="E42" s="1412">
        <v>44823</v>
      </c>
      <c r="F42" s="1433">
        <v>7500</v>
      </c>
    </row>
    <row r="43" spans="1:11" s="1379" customFormat="1" ht="39.6" x14ac:dyDescent="0.3">
      <c r="A43" s="1403">
        <v>26</v>
      </c>
      <c r="B43" s="1410" t="s">
        <v>18</v>
      </c>
      <c r="C43" s="1422" t="s">
        <v>945</v>
      </c>
      <c r="D43" s="1440">
        <v>73904</v>
      </c>
      <c r="E43" s="1412">
        <v>44823</v>
      </c>
      <c r="F43" s="1433">
        <v>7500</v>
      </c>
    </row>
    <row r="44" spans="1:11" s="1379" customFormat="1" ht="39.6" x14ac:dyDescent="0.3">
      <c r="A44" s="1421">
        <v>27</v>
      </c>
      <c r="B44" s="1429" t="s">
        <v>18</v>
      </c>
      <c r="C44" s="1420" t="s">
        <v>946</v>
      </c>
      <c r="D44" s="1432">
        <v>73909</v>
      </c>
      <c r="E44" s="1412">
        <v>44823</v>
      </c>
      <c r="F44" s="1433">
        <v>7500</v>
      </c>
    </row>
    <row r="45" spans="1:11" s="1379" customFormat="1" ht="39.6" x14ac:dyDescent="0.3">
      <c r="A45" s="1421">
        <v>28</v>
      </c>
      <c r="B45" s="1429" t="s">
        <v>18</v>
      </c>
      <c r="C45" s="1420" t="s">
        <v>947</v>
      </c>
      <c r="D45" s="1432">
        <v>73922</v>
      </c>
      <c r="E45" s="1412">
        <v>44823</v>
      </c>
      <c r="F45" s="1433">
        <v>7500</v>
      </c>
    </row>
    <row r="46" spans="1:11" s="1379" customFormat="1" ht="39.6" x14ac:dyDescent="0.3">
      <c r="A46" s="1421">
        <v>29</v>
      </c>
      <c r="B46" s="1429" t="s">
        <v>18</v>
      </c>
      <c r="C46" s="1420" t="s">
        <v>948</v>
      </c>
      <c r="D46" s="1432">
        <v>73921</v>
      </c>
      <c r="E46" s="1412">
        <v>44823</v>
      </c>
      <c r="F46" s="1433">
        <v>7500</v>
      </c>
    </row>
    <row r="47" spans="1:11" s="1379" customFormat="1" ht="40.200000000000003" x14ac:dyDescent="0.3">
      <c r="A47" s="1421">
        <v>30</v>
      </c>
      <c r="B47" s="1424" t="s">
        <v>18</v>
      </c>
      <c r="C47" s="1420" t="s">
        <v>949</v>
      </c>
      <c r="D47" s="1432">
        <v>73911</v>
      </c>
      <c r="E47" s="1412">
        <v>44823</v>
      </c>
      <c r="F47" s="1433">
        <v>7500</v>
      </c>
    </row>
    <row r="48" spans="1:11" s="1379" customFormat="1" ht="26.4" x14ac:dyDescent="0.3">
      <c r="A48" s="1421">
        <v>31</v>
      </c>
      <c r="B48" s="1428" t="s">
        <v>879</v>
      </c>
      <c r="C48" s="1449" t="s">
        <v>922</v>
      </c>
      <c r="D48" s="1432">
        <v>191113</v>
      </c>
      <c r="E48" s="1412">
        <v>44823</v>
      </c>
      <c r="F48" s="1441">
        <v>-7500</v>
      </c>
      <c r="H48" s="1456" t="s">
        <v>965</v>
      </c>
      <c r="I48" s="2007" t="s">
        <v>966</v>
      </c>
      <c r="J48" s="2007"/>
      <c r="K48" s="2007"/>
    </row>
    <row r="49" spans="1:6" s="1379" customFormat="1" ht="39.6" x14ac:dyDescent="0.3">
      <c r="A49" s="1421">
        <v>32</v>
      </c>
      <c r="B49" s="1429" t="s">
        <v>18</v>
      </c>
      <c r="C49" s="1420" t="s">
        <v>950</v>
      </c>
      <c r="D49" s="1432">
        <v>73925</v>
      </c>
      <c r="E49" s="1412">
        <v>44823</v>
      </c>
      <c r="F49" s="1433">
        <v>7500</v>
      </c>
    </row>
    <row r="50" spans="1:6" s="1379" customFormat="1" ht="39.6" x14ac:dyDescent="0.3">
      <c r="A50" s="1421">
        <v>33</v>
      </c>
      <c r="B50" s="1429" t="s">
        <v>18</v>
      </c>
      <c r="C50" s="1420" t="s">
        <v>923</v>
      </c>
      <c r="D50" s="1432">
        <v>73918</v>
      </c>
      <c r="E50" s="1412">
        <v>44823</v>
      </c>
      <c r="F50" s="1433">
        <v>7500</v>
      </c>
    </row>
    <row r="51" spans="1:6" s="1379" customFormat="1" ht="40.200000000000003" x14ac:dyDescent="0.3">
      <c r="A51" s="1421">
        <v>34</v>
      </c>
      <c r="B51" s="1423" t="s">
        <v>18</v>
      </c>
      <c r="C51" s="1420" t="s">
        <v>951</v>
      </c>
      <c r="D51" s="1432">
        <v>73905</v>
      </c>
      <c r="E51" s="1412">
        <v>44823</v>
      </c>
      <c r="F51" s="1433">
        <v>7500</v>
      </c>
    </row>
    <row r="52" spans="1:6" s="1379" customFormat="1" ht="40.200000000000003" x14ac:dyDescent="0.3">
      <c r="A52" s="1421">
        <v>35</v>
      </c>
      <c r="B52" s="1424" t="s">
        <v>18</v>
      </c>
      <c r="C52" s="1420" t="s">
        <v>952</v>
      </c>
      <c r="D52" s="1432">
        <v>73916</v>
      </c>
      <c r="E52" s="1412">
        <v>44823</v>
      </c>
      <c r="F52" s="1433">
        <v>7500</v>
      </c>
    </row>
    <row r="53" spans="1:6" s="1379" customFormat="1" ht="39.6" x14ac:dyDescent="0.3">
      <c r="A53" s="1421">
        <v>36</v>
      </c>
      <c r="B53" s="1429" t="s">
        <v>18</v>
      </c>
      <c r="C53" s="937" t="s">
        <v>953</v>
      </c>
      <c r="D53" s="1432">
        <v>73919</v>
      </c>
      <c r="E53" s="1412">
        <v>44823</v>
      </c>
      <c r="F53" s="1433">
        <v>7500</v>
      </c>
    </row>
    <row r="54" spans="1:6" s="1379" customFormat="1" ht="39.6" x14ac:dyDescent="0.3">
      <c r="A54" s="1421">
        <v>37</v>
      </c>
      <c r="B54" s="1429" t="s">
        <v>18</v>
      </c>
      <c r="C54" s="1450" t="s">
        <v>954</v>
      </c>
      <c r="D54" s="1432">
        <v>73912</v>
      </c>
      <c r="E54" s="1412">
        <v>44823</v>
      </c>
      <c r="F54" s="1433">
        <v>7500</v>
      </c>
    </row>
    <row r="55" spans="1:6" s="1379" customFormat="1" ht="39.6" x14ac:dyDescent="0.3">
      <c r="A55" s="1421">
        <v>38</v>
      </c>
      <c r="B55" s="1429" t="s">
        <v>18</v>
      </c>
      <c r="C55" s="937" t="s">
        <v>924</v>
      </c>
      <c r="D55" s="1432">
        <v>73914</v>
      </c>
      <c r="E55" s="1412">
        <v>44823</v>
      </c>
      <c r="F55" s="1433">
        <v>7500</v>
      </c>
    </row>
    <row r="56" spans="1:6" s="1379" customFormat="1" ht="40.200000000000003" x14ac:dyDescent="0.3">
      <c r="A56" s="1421">
        <v>39</v>
      </c>
      <c r="B56" s="1424" t="s">
        <v>18</v>
      </c>
      <c r="C56" s="937" t="s">
        <v>955</v>
      </c>
      <c r="D56" s="1432">
        <v>73928</v>
      </c>
      <c r="E56" s="1412">
        <v>44823</v>
      </c>
      <c r="F56" s="1433">
        <v>7500</v>
      </c>
    </row>
    <row r="57" spans="1:6" s="1379" customFormat="1" ht="39.6" x14ac:dyDescent="0.3">
      <c r="A57" s="1421">
        <v>40</v>
      </c>
      <c r="B57" s="1429" t="s">
        <v>18</v>
      </c>
      <c r="C57" s="937" t="s">
        <v>925</v>
      </c>
      <c r="D57" s="1432">
        <v>73927</v>
      </c>
      <c r="E57" s="1412">
        <v>44823</v>
      </c>
      <c r="F57" s="1433">
        <v>7500</v>
      </c>
    </row>
    <row r="58" spans="1:6" s="1379" customFormat="1" ht="39.6" x14ac:dyDescent="0.3">
      <c r="A58" s="1421">
        <v>41</v>
      </c>
      <c r="B58" s="1429" t="s">
        <v>18</v>
      </c>
      <c r="C58" s="1450" t="s">
        <v>926</v>
      </c>
      <c r="D58" s="1432">
        <v>73915</v>
      </c>
      <c r="E58" s="1412">
        <v>44823</v>
      </c>
      <c r="F58" s="1433">
        <v>7500</v>
      </c>
    </row>
    <row r="59" spans="1:6" s="1379" customFormat="1" ht="39.6" x14ac:dyDescent="0.3">
      <c r="A59" s="1421">
        <v>42</v>
      </c>
      <c r="B59" s="1429" t="s">
        <v>18</v>
      </c>
      <c r="C59" s="937" t="s">
        <v>927</v>
      </c>
      <c r="D59" s="1432">
        <v>73906</v>
      </c>
      <c r="E59" s="1412">
        <v>44823</v>
      </c>
      <c r="F59" s="1433">
        <v>7500</v>
      </c>
    </row>
    <row r="60" spans="1:6" s="1379" customFormat="1" ht="39.6" x14ac:dyDescent="0.3">
      <c r="A60" s="1421">
        <v>43</v>
      </c>
      <c r="B60" s="1429" t="s">
        <v>18</v>
      </c>
      <c r="C60" s="937" t="s">
        <v>928</v>
      </c>
      <c r="D60" s="1432">
        <v>73924</v>
      </c>
      <c r="E60" s="1412">
        <v>44823</v>
      </c>
      <c r="F60" s="1433">
        <v>7500</v>
      </c>
    </row>
    <row r="61" spans="1:6" s="1379" customFormat="1" ht="48" x14ac:dyDescent="0.3">
      <c r="A61" s="1421">
        <v>44</v>
      </c>
      <c r="B61" s="1419" t="s">
        <v>18</v>
      </c>
      <c r="C61" s="937" t="s">
        <v>929</v>
      </c>
      <c r="D61" s="1432">
        <v>73910</v>
      </c>
      <c r="E61" s="1412">
        <v>44823</v>
      </c>
      <c r="F61" s="1433">
        <v>7500</v>
      </c>
    </row>
    <row r="62" spans="1:6" s="1379" customFormat="1" ht="46.8" x14ac:dyDescent="0.3">
      <c r="A62" s="1421">
        <v>45</v>
      </c>
      <c r="B62" s="1419" t="s">
        <v>18</v>
      </c>
      <c r="C62" s="1450" t="s">
        <v>930</v>
      </c>
      <c r="D62" s="1432">
        <v>73923</v>
      </c>
      <c r="E62" s="1412">
        <v>44823</v>
      </c>
      <c r="F62" s="1433">
        <v>7500</v>
      </c>
    </row>
    <row r="63" spans="1:6" ht="39.6" x14ac:dyDescent="0.3">
      <c r="A63" s="1421">
        <v>46</v>
      </c>
      <c r="B63" s="1437" t="s">
        <v>18</v>
      </c>
      <c r="C63" s="1336" t="s">
        <v>931</v>
      </c>
      <c r="D63" s="1432">
        <v>73907</v>
      </c>
      <c r="E63" s="1412">
        <v>44823</v>
      </c>
      <c r="F63" s="1433">
        <v>7500</v>
      </c>
    </row>
    <row r="64" spans="1:6" ht="39.6" x14ac:dyDescent="0.3">
      <c r="A64" s="1421">
        <v>47</v>
      </c>
      <c r="B64" s="1431" t="s">
        <v>18</v>
      </c>
      <c r="C64" s="1336" t="s">
        <v>956</v>
      </c>
      <c r="D64" s="1432">
        <v>73926</v>
      </c>
      <c r="E64" s="1412">
        <v>44823</v>
      </c>
      <c r="F64" s="1433">
        <v>7500</v>
      </c>
    </row>
    <row r="65" spans="1:12" ht="52.8" x14ac:dyDescent="0.3">
      <c r="A65" s="1421">
        <v>48</v>
      </c>
      <c r="B65" s="1431" t="s">
        <v>18</v>
      </c>
      <c r="C65" s="1336" t="s">
        <v>932</v>
      </c>
      <c r="D65" s="1432">
        <v>73917</v>
      </c>
      <c r="E65" s="1412">
        <v>44823</v>
      </c>
      <c r="F65" s="1433">
        <v>7500</v>
      </c>
    </row>
    <row r="66" spans="1:12" ht="39.6" x14ac:dyDescent="0.3">
      <c r="A66" s="1421">
        <v>49</v>
      </c>
      <c r="B66" s="1431" t="s">
        <v>18</v>
      </c>
      <c r="C66" s="1336" t="s">
        <v>959</v>
      </c>
      <c r="D66" s="1432">
        <v>73908</v>
      </c>
      <c r="E66" s="1412">
        <v>44823</v>
      </c>
      <c r="F66" s="1433">
        <v>7500</v>
      </c>
    </row>
    <row r="67" spans="1:12" ht="52.8" x14ac:dyDescent="0.3">
      <c r="A67" s="1421">
        <v>50</v>
      </c>
      <c r="B67" s="1431" t="s">
        <v>18</v>
      </c>
      <c r="C67" s="1336" t="s">
        <v>957</v>
      </c>
      <c r="D67" s="1432">
        <v>73929</v>
      </c>
      <c r="E67" s="1412">
        <v>44823</v>
      </c>
      <c r="F67" s="1433">
        <v>7500</v>
      </c>
    </row>
    <row r="68" spans="1:12" ht="39.6" x14ac:dyDescent="0.3">
      <c r="A68" s="1421">
        <v>51</v>
      </c>
      <c r="B68" s="1431" t="s">
        <v>18</v>
      </c>
      <c r="C68" s="1336" t="s">
        <v>960</v>
      </c>
      <c r="D68" s="1432">
        <v>73913</v>
      </c>
      <c r="E68" s="1412">
        <v>44823</v>
      </c>
      <c r="F68" s="1433">
        <v>7500</v>
      </c>
    </row>
    <row r="69" spans="1:12" s="1" customFormat="1" ht="52.8" x14ac:dyDescent="0.3">
      <c r="A69" s="1421">
        <v>52</v>
      </c>
      <c r="B69" s="1431" t="s">
        <v>18</v>
      </c>
      <c r="C69" s="1336" t="s">
        <v>961</v>
      </c>
      <c r="D69" s="1432">
        <v>227580</v>
      </c>
      <c r="E69" s="1412">
        <v>44824</v>
      </c>
      <c r="F69" s="1433">
        <v>7500</v>
      </c>
      <c r="G69" s="36"/>
      <c r="H69" s="36"/>
      <c r="I69" s="36"/>
      <c r="J69" s="36"/>
      <c r="K69" s="35"/>
      <c r="L69" s="48"/>
    </row>
    <row r="70" spans="1:12" s="1" customFormat="1" ht="39.6" x14ac:dyDescent="0.3">
      <c r="A70" s="1421">
        <v>53</v>
      </c>
      <c r="B70" s="1431" t="s">
        <v>18</v>
      </c>
      <c r="C70" s="1336" t="s">
        <v>933</v>
      </c>
      <c r="D70" s="1432">
        <v>369546</v>
      </c>
      <c r="E70" s="1412">
        <v>44825</v>
      </c>
      <c r="F70" s="1433">
        <v>7500</v>
      </c>
      <c r="G70" s="36"/>
      <c r="H70" s="36"/>
      <c r="I70" s="36"/>
      <c r="J70" s="36"/>
      <c r="K70" s="35"/>
      <c r="L70" s="48"/>
    </row>
    <row r="71" spans="1:12" s="29" customFormat="1" ht="52.8" x14ac:dyDescent="0.3">
      <c r="A71" s="1421">
        <v>54</v>
      </c>
      <c r="B71" s="1431" t="s">
        <v>18</v>
      </c>
      <c r="C71" s="1336" t="s">
        <v>958</v>
      </c>
      <c r="D71" s="1432">
        <v>369545</v>
      </c>
      <c r="E71" s="1412">
        <v>44825</v>
      </c>
      <c r="F71" s="1433">
        <v>7500</v>
      </c>
      <c r="G71" s="44"/>
      <c r="H71" s="44"/>
      <c r="I71" s="44"/>
      <c r="J71" s="44"/>
      <c r="K71" s="23"/>
      <c r="L71" s="34"/>
    </row>
    <row r="72" spans="1:12" s="1" customFormat="1" ht="26.4" x14ac:dyDescent="0.3">
      <c r="A72" s="1421">
        <v>55</v>
      </c>
      <c r="B72" s="1430" t="s">
        <v>934</v>
      </c>
      <c r="C72" s="1451" t="s">
        <v>935</v>
      </c>
      <c r="D72" s="1432">
        <v>360324</v>
      </c>
      <c r="E72" s="1412">
        <v>44825</v>
      </c>
      <c r="F72" s="1416">
        <v>-7500</v>
      </c>
      <c r="G72" s="36"/>
      <c r="H72" s="1455" t="s">
        <v>962</v>
      </c>
      <c r="I72" s="2006" t="s">
        <v>963</v>
      </c>
      <c r="J72" s="2006"/>
      <c r="K72" s="2006"/>
      <c r="L72" s="48"/>
    </row>
    <row r="73" spans="1:12" s="1" customFormat="1" ht="39.6" x14ac:dyDescent="0.3">
      <c r="A73" s="1421">
        <v>56</v>
      </c>
      <c r="B73" s="1431" t="s">
        <v>18</v>
      </c>
      <c r="C73" s="1336" t="s">
        <v>936</v>
      </c>
      <c r="D73" s="1432">
        <v>369547</v>
      </c>
      <c r="E73" s="1412">
        <v>44825</v>
      </c>
      <c r="F73" s="1433">
        <v>7500</v>
      </c>
      <c r="G73" s="36"/>
      <c r="H73" s="36"/>
      <c r="I73" s="36"/>
      <c r="J73" s="36"/>
      <c r="K73" s="35"/>
      <c r="L73" s="48"/>
    </row>
    <row r="74" spans="1:12" s="1" customFormat="1" ht="36" x14ac:dyDescent="0.3">
      <c r="A74" s="1421">
        <v>57</v>
      </c>
      <c r="B74" s="1431" t="s">
        <v>937</v>
      </c>
      <c r="C74" s="937" t="s">
        <v>938</v>
      </c>
      <c r="D74" s="1432">
        <v>250</v>
      </c>
      <c r="E74" s="1412">
        <v>44827</v>
      </c>
      <c r="F74" s="1433">
        <v>40000</v>
      </c>
      <c r="G74" s="36"/>
      <c r="H74" s="36"/>
      <c r="I74" s="36"/>
      <c r="J74" s="36"/>
      <c r="K74" s="35"/>
      <c r="L74" s="48"/>
    </row>
    <row r="75" spans="1:12" s="1" customFormat="1" ht="36" x14ac:dyDescent="0.3">
      <c r="A75" s="1421">
        <v>58</v>
      </c>
      <c r="B75" s="1434" t="s">
        <v>937</v>
      </c>
      <c r="C75" s="1452" t="s">
        <v>938</v>
      </c>
      <c r="D75" s="1435">
        <v>250</v>
      </c>
      <c r="E75" s="1436">
        <v>44827</v>
      </c>
      <c r="F75" s="1416">
        <v>-40000</v>
      </c>
      <c r="G75" s="36"/>
      <c r="H75" s="2005" t="s">
        <v>964</v>
      </c>
      <c r="I75" s="2005"/>
      <c r="J75" s="2005"/>
      <c r="K75" s="2005"/>
      <c r="L75" s="48"/>
    </row>
    <row r="76" spans="1:12" s="1" customFormat="1" ht="24" x14ac:dyDescent="0.3">
      <c r="A76" s="1421">
        <v>59</v>
      </c>
      <c r="B76" s="1431" t="s">
        <v>611</v>
      </c>
      <c r="C76" s="1459" t="s">
        <v>939</v>
      </c>
      <c r="D76" s="1432">
        <v>8756</v>
      </c>
      <c r="E76" s="1412">
        <v>44832</v>
      </c>
      <c r="F76" s="1457">
        <v>750</v>
      </c>
      <c r="G76" s="36"/>
      <c r="H76" s="36"/>
      <c r="I76" s="36"/>
      <c r="J76" s="36"/>
      <c r="K76" s="35"/>
      <c r="L76" s="48"/>
    </row>
    <row r="77" spans="1:12" s="1" customFormat="1" ht="15.6" x14ac:dyDescent="0.3">
      <c r="A77" s="71"/>
      <c r="B77" s="54"/>
      <c r="C77" s="1453"/>
      <c r="D77" s="60"/>
      <c r="E77" s="74"/>
      <c r="F77" s="26"/>
      <c r="G77" s="36"/>
      <c r="H77" s="36"/>
      <c r="I77" s="36"/>
      <c r="J77" s="36"/>
      <c r="K77" s="35"/>
      <c r="L77" s="48"/>
    </row>
    <row r="78" spans="1:12" s="1" customFormat="1" ht="15.6" x14ac:dyDescent="0.3">
      <c r="A78" s="46"/>
      <c r="B78" s="63"/>
      <c r="C78" s="1454"/>
      <c r="D78" s="67"/>
      <c r="E78" s="80"/>
      <c r="F78" s="77"/>
      <c r="G78" s="45"/>
      <c r="H78" s="45"/>
      <c r="I78" s="45"/>
      <c r="J78" s="45"/>
      <c r="K78" s="73"/>
      <c r="L78" s="73"/>
    </row>
    <row r="79" spans="1:12" s="1" customFormat="1" ht="31.5" customHeight="1" x14ac:dyDescent="0.3">
      <c r="A79" s="1987" t="s">
        <v>13</v>
      </c>
      <c r="B79" s="1988"/>
      <c r="C79" s="1988"/>
      <c r="D79" s="1988"/>
      <c r="E79" s="1988"/>
      <c r="F79" s="1995"/>
      <c r="G79" s="45"/>
      <c r="H79" s="45"/>
      <c r="I79" s="45"/>
      <c r="J79" s="45"/>
      <c r="K79" s="73"/>
      <c r="L79" s="73"/>
    </row>
    <row r="80" spans="1:12" s="1" customFormat="1" ht="36" x14ac:dyDescent="0.3">
      <c r="A80" s="1460">
        <v>1</v>
      </c>
      <c r="B80" s="1465" t="s">
        <v>155</v>
      </c>
      <c r="C80" s="1473" t="s">
        <v>971</v>
      </c>
      <c r="D80" s="1466">
        <v>9739</v>
      </c>
      <c r="E80" s="1467">
        <v>44812</v>
      </c>
      <c r="F80" s="1463">
        <v>750</v>
      </c>
      <c r="G80" s="17"/>
      <c r="H80" s="17"/>
      <c r="I80" s="18"/>
      <c r="J80" s="18"/>
      <c r="K80" s="19"/>
      <c r="L80" s="45"/>
    </row>
    <row r="81" spans="1:12" s="1" customFormat="1" ht="30.6" x14ac:dyDescent="0.3">
      <c r="A81" s="1460">
        <v>2</v>
      </c>
      <c r="B81" s="1465" t="s">
        <v>972</v>
      </c>
      <c r="C81" s="1462" t="s">
        <v>973</v>
      </c>
      <c r="D81" s="1466">
        <v>12260</v>
      </c>
      <c r="E81" s="1467">
        <v>44818</v>
      </c>
      <c r="F81" s="1463">
        <v>750</v>
      </c>
      <c r="G81" s="15"/>
      <c r="H81" s="15"/>
      <c r="I81" s="15"/>
      <c r="J81" s="15"/>
      <c r="K81" s="45"/>
      <c r="L81" s="73"/>
    </row>
    <row r="82" spans="1:12" s="29" customFormat="1" ht="26.4" x14ac:dyDescent="0.3">
      <c r="A82" s="1460">
        <v>3</v>
      </c>
      <c r="B82" s="1464" t="s">
        <v>974</v>
      </c>
      <c r="C82" s="1473" t="s">
        <v>975</v>
      </c>
      <c r="D82" s="1466">
        <v>159199</v>
      </c>
      <c r="E82" s="1467">
        <v>44826</v>
      </c>
      <c r="F82" s="1463">
        <v>750</v>
      </c>
      <c r="G82" s="90"/>
      <c r="H82" s="91"/>
      <c r="I82" s="91"/>
      <c r="J82" s="91"/>
      <c r="K82" s="91"/>
      <c r="L82" s="92"/>
    </row>
    <row r="83" spans="1:12" s="29" customFormat="1" ht="36" x14ac:dyDescent="0.3">
      <c r="A83" s="1460">
        <v>4</v>
      </c>
      <c r="B83" s="1465" t="s">
        <v>976</v>
      </c>
      <c r="C83" s="1473" t="s">
        <v>977</v>
      </c>
      <c r="D83" s="1466">
        <v>2133</v>
      </c>
      <c r="E83" s="1467">
        <v>44830</v>
      </c>
      <c r="F83" s="1463">
        <v>750</v>
      </c>
      <c r="G83" s="90"/>
      <c r="H83" s="91"/>
      <c r="I83" s="91"/>
      <c r="J83" s="91"/>
      <c r="K83" s="92"/>
      <c r="L83" s="92"/>
    </row>
    <row r="84" spans="1:12" s="29" customFormat="1" ht="36" x14ac:dyDescent="0.3">
      <c r="A84" s="1460">
        <v>5</v>
      </c>
      <c r="B84" s="1464" t="s">
        <v>631</v>
      </c>
      <c r="C84" s="1473" t="s">
        <v>980</v>
      </c>
      <c r="D84" s="1466">
        <v>381</v>
      </c>
      <c r="E84" s="1467">
        <v>44830</v>
      </c>
      <c r="F84" s="1463">
        <v>750</v>
      </c>
      <c r="G84" s="44"/>
      <c r="H84" s="23"/>
      <c r="I84" s="23"/>
      <c r="J84" s="23"/>
      <c r="K84" s="34"/>
      <c r="L84" s="34"/>
    </row>
    <row r="85" spans="1:12" s="29" customFormat="1" ht="31.2" x14ac:dyDescent="0.3">
      <c r="A85" s="1468">
        <v>6</v>
      </c>
      <c r="B85" s="1472" t="s">
        <v>978</v>
      </c>
      <c r="C85" s="1474" t="s">
        <v>979</v>
      </c>
      <c r="D85" s="1469">
        <v>32718</v>
      </c>
      <c r="E85" s="1470">
        <v>44834</v>
      </c>
      <c r="F85" s="1471">
        <v>750</v>
      </c>
      <c r="G85" s="44"/>
      <c r="H85" s="23"/>
      <c r="I85" s="23"/>
      <c r="J85" s="23"/>
      <c r="K85" s="34"/>
      <c r="L85" s="34"/>
    </row>
    <row r="86" spans="1:12" s="29" customFormat="1" ht="15.6" x14ac:dyDescent="0.3">
      <c r="A86" s="71"/>
      <c r="B86" s="85"/>
      <c r="C86" s="87"/>
      <c r="D86" s="81"/>
      <c r="E86" s="42"/>
      <c r="F86" s="40"/>
      <c r="G86" s="44"/>
      <c r="H86" s="23"/>
      <c r="I86" s="23"/>
      <c r="J86" s="23"/>
      <c r="K86" s="34"/>
      <c r="L86" s="34"/>
    </row>
    <row r="87" spans="1:12" s="1" customFormat="1" ht="15.6" x14ac:dyDescent="0.3">
      <c r="A87" s="1987" t="s">
        <v>14</v>
      </c>
      <c r="B87" s="1988"/>
      <c r="C87" s="1988"/>
      <c r="D87" s="1988"/>
      <c r="E87" s="1988"/>
      <c r="F87" s="1995"/>
      <c r="G87" s="45"/>
      <c r="H87" s="45"/>
      <c r="I87" s="45"/>
      <c r="J87" s="45"/>
      <c r="K87" s="73"/>
      <c r="L87" s="73"/>
    </row>
    <row r="88" spans="1:12" s="1" customFormat="1" ht="15.6" x14ac:dyDescent="0.3">
      <c r="A88" s="49">
        <v>1</v>
      </c>
      <c r="B88" s="85"/>
      <c r="C88" s="1453"/>
      <c r="D88" s="60"/>
      <c r="E88" s="74"/>
      <c r="F88" s="76"/>
      <c r="G88" s="21"/>
      <c r="H88" s="21"/>
      <c r="I88" s="21"/>
      <c r="J88" s="21"/>
      <c r="K88" s="22"/>
      <c r="L88" s="22"/>
    </row>
    <row r="89" spans="1:12" s="1" customFormat="1" ht="15.6" x14ac:dyDescent="0.3">
      <c r="A89" s="49">
        <v>2</v>
      </c>
      <c r="B89" s="85"/>
      <c r="C89" s="1453"/>
      <c r="D89" s="60"/>
      <c r="E89" s="74"/>
      <c r="F89" s="76"/>
      <c r="G89" s="21"/>
      <c r="H89" s="21"/>
      <c r="I89" s="21"/>
      <c r="J89" s="21"/>
    </row>
    <row r="90" spans="1:12" s="1" customFormat="1" ht="15.6" x14ac:dyDescent="0.3">
      <c r="A90" s="49">
        <v>3</v>
      </c>
      <c r="B90" s="85"/>
      <c r="C90" s="1453"/>
      <c r="D90" s="60"/>
      <c r="E90" s="74"/>
      <c r="F90" s="76"/>
      <c r="G90" s="21"/>
      <c r="H90" s="21"/>
      <c r="I90" s="21"/>
      <c r="J90" s="21"/>
    </row>
    <row r="91" spans="1:12" s="1" customFormat="1" ht="15.6" x14ac:dyDescent="0.3">
      <c r="A91" s="49"/>
      <c r="B91" s="63"/>
      <c r="C91" s="1454"/>
      <c r="D91" s="67"/>
      <c r="E91" s="79"/>
      <c r="F91" s="78"/>
      <c r="G91" s="35"/>
      <c r="H91" s="45"/>
      <c r="I91" s="45"/>
      <c r="J91" s="45"/>
    </row>
    <row r="92" spans="1:12" s="1" customFormat="1" ht="15.6" x14ac:dyDescent="0.3">
      <c r="A92" s="49"/>
      <c r="B92" s="63"/>
      <c r="C92" s="1454"/>
      <c r="D92" s="67"/>
      <c r="E92" s="69"/>
      <c r="F92" s="77"/>
      <c r="G92" s="35"/>
      <c r="H92" s="45"/>
      <c r="I92" s="45"/>
      <c r="J92" s="45"/>
    </row>
    <row r="93" spans="1:12" s="1" customFormat="1" ht="15.6" x14ac:dyDescent="0.3">
      <c r="A93" s="1987" t="s">
        <v>15</v>
      </c>
      <c r="B93" s="1988"/>
      <c r="C93" s="1988"/>
      <c r="D93" s="1988"/>
      <c r="E93" s="1988"/>
      <c r="F93" s="1988"/>
      <c r="G93" s="45"/>
      <c r="H93" s="45"/>
      <c r="I93" s="45"/>
      <c r="J93" s="45"/>
    </row>
    <row r="94" spans="1:12" s="1" customFormat="1" ht="21.6" x14ac:dyDescent="0.3">
      <c r="A94" s="1476">
        <v>1</v>
      </c>
      <c r="B94" s="1485" t="s">
        <v>894</v>
      </c>
      <c r="C94" s="1481" t="s">
        <v>981</v>
      </c>
      <c r="D94" s="1478">
        <v>9</v>
      </c>
      <c r="E94" s="1479">
        <v>44804</v>
      </c>
      <c r="F94" s="1477">
        <v>750</v>
      </c>
      <c r="G94" s="15"/>
      <c r="H94" s="15"/>
      <c r="I94" s="45"/>
      <c r="J94" s="45"/>
    </row>
    <row r="95" spans="1:12" s="1" customFormat="1" ht="21.6" x14ac:dyDescent="0.3">
      <c r="A95" s="1476">
        <v>2</v>
      </c>
      <c r="B95" s="1499" t="s">
        <v>877</v>
      </c>
      <c r="C95" s="1481" t="s">
        <v>982</v>
      </c>
      <c r="D95" s="1478">
        <v>38522</v>
      </c>
      <c r="E95" s="1479">
        <v>44804</v>
      </c>
      <c r="F95" s="1477">
        <v>750</v>
      </c>
      <c r="G95" s="32"/>
      <c r="H95" s="32"/>
      <c r="I95" s="31"/>
      <c r="J95" s="45"/>
    </row>
    <row r="96" spans="1:12" s="1461" customFormat="1" ht="31.8" x14ac:dyDescent="0.3">
      <c r="A96" s="1476">
        <v>3</v>
      </c>
      <c r="B96" s="1497" t="s">
        <v>892</v>
      </c>
      <c r="C96" s="1481" t="s">
        <v>983</v>
      </c>
      <c r="D96" s="1478">
        <v>1010</v>
      </c>
      <c r="E96" s="1479">
        <v>44804</v>
      </c>
      <c r="F96" s="1477">
        <v>750</v>
      </c>
      <c r="G96" s="32"/>
      <c r="H96" s="32"/>
      <c r="I96" s="31"/>
      <c r="J96" s="45"/>
    </row>
    <row r="97" spans="1:10" s="1461" customFormat="1" ht="21.6" x14ac:dyDescent="0.3">
      <c r="A97" s="1476">
        <v>4</v>
      </c>
      <c r="B97" s="1498" t="s">
        <v>984</v>
      </c>
      <c r="C97" s="1480" t="s">
        <v>985</v>
      </c>
      <c r="D97" s="1492">
        <v>2663</v>
      </c>
      <c r="E97" s="1493">
        <v>44805</v>
      </c>
      <c r="F97" s="1477">
        <v>750</v>
      </c>
      <c r="G97" s="32"/>
      <c r="H97" s="32"/>
      <c r="I97" s="31"/>
      <c r="J97" s="45"/>
    </row>
    <row r="98" spans="1:10" s="1461" customFormat="1" ht="21.6" x14ac:dyDescent="0.3">
      <c r="A98" s="1476">
        <v>5</v>
      </c>
      <c r="B98" s="1498" t="s">
        <v>986</v>
      </c>
      <c r="C98" s="1480" t="s">
        <v>987</v>
      </c>
      <c r="D98" s="1494">
        <v>1676</v>
      </c>
      <c r="E98" s="1495">
        <v>44806</v>
      </c>
      <c r="F98" s="1477">
        <v>750</v>
      </c>
      <c r="G98" s="32"/>
      <c r="H98" s="32"/>
      <c r="I98" s="31"/>
      <c r="J98" s="45"/>
    </row>
    <row r="99" spans="1:10" s="1461" customFormat="1" ht="31.8" x14ac:dyDescent="0.3">
      <c r="A99" s="1476">
        <v>6</v>
      </c>
      <c r="B99" s="1483" t="s">
        <v>988</v>
      </c>
      <c r="C99" s="1480" t="s">
        <v>989</v>
      </c>
      <c r="D99" s="1494">
        <v>4754</v>
      </c>
      <c r="E99" s="1495">
        <v>44809</v>
      </c>
      <c r="F99" s="1477">
        <v>750</v>
      </c>
      <c r="G99" s="32"/>
      <c r="H99" s="32"/>
      <c r="I99" s="31"/>
      <c r="J99" s="45"/>
    </row>
    <row r="100" spans="1:10" s="1461" customFormat="1" ht="21.6" x14ac:dyDescent="0.3">
      <c r="A100" s="1476">
        <v>7</v>
      </c>
      <c r="B100" s="1487" t="s">
        <v>990</v>
      </c>
      <c r="C100" s="1480" t="s">
        <v>991</v>
      </c>
      <c r="D100" s="1494">
        <v>10381</v>
      </c>
      <c r="E100" s="1495">
        <v>44809</v>
      </c>
      <c r="F100" s="1477">
        <v>750</v>
      </c>
      <c r="G100" s="32"/>
      <c r="H100" s="32"/>
      <c r="I100" s="31"/>
      <c r="J100" s="45"/>
    </row>
    <row r="101" spans="1:10" s="1461" customFormat="1" ht="49.8" x14ac:dyDescent="0.3">
      <c r="A101" s="1476">
        <v>8</v>
      </c>
      <c r="B101" s="1483" t="s">
        <v>1011</v>
      </c>
      <c r="C101" s="1490" t="s">
        <v>992</v>
      </c>
      <c r="D101" s="1494">
        <v>1191</v>
      </c>
      <c r="E101" s="1495">
        <v>44811</v>
      </c>
      <c r="F101" s="1477">
        <v>750</v>
      </c>
      <c r="G101" s="32"/>
      <c r="H101" s="32"/>
      <c r="I101" s="31"/>
      <c r="J101" s="45"/>
    </row>
    <row r="102" spans="1:10" s="1461" customFormat="1" ht="20.399999999999999" x14ac:dyDescent="0.3">
      <c r="A102" s="1476">
        <v>9</v>
      </c>
      <c r="B102" s="1487" t="s">
        <v>993</v>
      </c>
      <c r="C102" s="1491" t="s">
        <v>1012</v>
      </c>
      <c r="D102" s="1494">
        <v>43928</v>
      </c>
      <c r="E102" s="1495">
        <v>44811</v>
      </c>
      <c r="F102" s="1477">
        <v>750</v>
      </c>
      <c r="G102" s="32"/>
      <c r="H102" s="32"/>
      <c r="I102" s="31"/>
      <c r="J102" s="45"/>
    </row>
    <row r="103" spans="1:10" s="1461" customFormat="1" ht="21.6" x14ac:dyDescent="0.3">
      <c r="A103" s="1482">
        <v>10</v>
      </c>
      <c r="B103" s="1475" t="s">
        <v>349</v>
      </c>
      <c r="C103" s="1505" t="s">
        <v>906</v>
      </c>
      <c r="D103" s="1506">
        <v>207</v>
      </c>
      <c r="E103" s="1507">
        <v>44811</v>
      </c>
      <c r="F103" s="1508">
        <v>750</v>
      </c>
      <c r="G103" s="32"/>
      <c r="H103" s="2005" t="s">
        <v>969</v>
      </c>
      <c r="I103" s="2005"/>
      <c r="J103" s="2005"/>
    </row>
    <row r="104" spans="1:10" s="1461" customFormat="1" ht="20.399999999999999" x14ac:dyDescent="0.3">
      <c r="A104" s="1476">
        <v>11</v>
      </c>
      <c r="B104" s="1509" t="s">
        <v>796</v>
      </c>
      <c r="C104" s="1510" t="s">
        <v>912</v>
      </c>
      <c r="D104" s="1511">
        <v>416</v>
      </c>
      <c r="E104" s="1512">
        <v>44813</v>
      </c>
      <c r="F104" s="1513">
        <v>750</v>
      </c>
      <c r="G104" s="32"/>
      <c r="H104" s="2005" t="s">
        <v>968</v>
      </c>
      <c r="I104" s="2005"/>
      <c r="J104" s="2005"/>
    </row>
    <row r="105" spans="1:10" s="1461" customFormat="1" ht="20.399999999999999" x14ac:dyDescent="0.3">
      <c r="A105" s="1476">
        <v>12</v>
      </c>
      <c r="B105" s="1486" t="s">
        <v>994</v>
      </c>
      <c r="C105" s="1490" t="s">
        <v>995</v>
      </c>
      <c r="D105" s="1494">
        <v>4893</v>
      </c>
      <c r="E105" s="1495">
        <v>44820</v>
      </c>
      <c r="F105" s="1477">
        <v>750</v>
      </c>
      <c r="G105" s="32"/>
      <c r="H105" s="32"/>
      <c r="I105" s="31"/>
      <c r="J105" s="45"/>
    </row>
    <row r="106" spans="1:10" s="1" customFormat="1" ht="30.6" x14ac:dyDescent="0.3">
      <c r="A106" s="1476">
        <v>13</v>
      </c>
      <c r="B106" s="1484" t="s">
        <v>805</v>
      </c>
      <c r="C106" s="1491" t="s">
        <v>996</v>
      </c>
      <c r="D106" s="1494">
        <v>265868</v>
      </c>
      <c r="E106" s="1495">
        <v>44820</v>
      </c>
      <c r="F106" s="1477">
        <v>750</v>
      </c>
      <c r="G106" s="32"/>
      <c r="H106" s="32"/>
      <c r="I106" s="31"/>
      <c r="J106" s="45"/>
    </row>
    <row r="107" spans="1:10" s="1" customFormat="1" ht="30.6" x14ac:dyDescent="0.3">
      <c r="A107" s="1476">
        <v>14</v>
      </c>
      <c r="B107" s="1496" t="s">
        <v>997</v>
      </c>
      <c r="C107" s="1490" t="s">
        <v>998</v>
      </c>
      <c r="D107" s="1494">
        <v>88</v>
      </c>
      <c r="E107" s="1495">
        <v>44825</v>
      </c>
      <c r="F107" s="1477">
        <v>750</v>
      </c>
      <c r="G107" s="32"/>
      <c r="H107" s="32"/>
      <c r="I107" s="31"/>
      <c r="J107" s="45"/>
    </row>
    <row r="108" spans="1:10" s="1" customFormat="1" ht="39.6" x14ac:dyDescent="0.3">
      <c r="A108" s="1476">
        <v>15</v>
      </c>
      <c r="B108" s="1483" t="s">
        <v>999</v>
      </c>
      <c r="C108" s="1489" t="s">
        <v>1000</v>
      </c>
      <c r="D108" s="1494">
        <v>1693</v>
      </c>
      <c r="E108" s="1495">
        <v>44827</v>
      </c>
      <c r="F108" s="1477">
        <v>750</v>
      </c>
      <c r="G108" s="32"/>
      <c r="H108" s="32"/>
      <c r="I108" s="31"/>
      <c r="J108" s="45"/>
    </row>
    <row r="109" spans="1:10" s="1" customFormat="1" ht="20.399999999999999" x14ac:dyDescent="0.3">
      <c r="A109" s="1476">
        <v>16</v>
      </c>
      <c r="B109" s="1486" t="s">
        <v>621</v>
      </c>
      <c r="C109" s="1490" t="s">
        <v>1001</v>
      </c>
      <c r="D109" s="1494">
        <v>756</v>
      </c>
      <c r="E109" s="1495">
        <v>44827</v>
      </c>
      <c r="F109" s="1477">
        <v>750</v>
      </c>
      <c r="G109" s="32"/>
      <c r="H109" s="32"/>
      <c r="I109" s="31"/>
      <c r="J109" s="45"/>
    </row>
    <row r="110" spans="1:10" s="1" customFormat="1" ht="20.399999999999999" x14ac:dyDescent="0.3">
      <c r="A110" s="1476">
        <v>17</v>
      </c>
      <c r="B110" s="1486" t="s">
        <v>720</v>
      </c>
      <c r="C110" s="1490" t="s">
        <v>1002</v>
      </c>
      <c r="D110" s="1494">
        <v>5753</v>
      </c>
      <c r="E110" s="1495">
        <v>44827</v>
      </c>
      <c r="F110" s="1477">
        <v>750</v>
      </c>
      <c r="G110" s="32"/>
      <c r="H110" s="32"/>
      <c r="I110" s="31"/>
      <c r="J110" s="45"/>
    </row>
    <row r="111" spans="1:10" s="1" customFormat="1" ht="20.399999999999999" x14ac:dyDescent="0.3">
      <c r="A111" s="1476">
        <v>18</v>
      </c>
      <c r="B111" s="1486" t="s">
        <v>720</v>
      </c>
      <c r="C111" s="1490" t="s">
        <v>1003</v>
      </c>
      <c r="D111" s="1494">
        <v>5780</v>
      </c>
      <c r="E111" s="1495">
        <v>44830</v>
      </c>
      <c r="F111" s="1477">
        <v>750</v>
      </c>
      <c r="G111" s="32"/>
      <c r="H111" s="32"/>
      <c r="I111" s="31"/>
      <c r="J111" s="45"/>
    </row>
    <row r="112" spans="1:10" s="1" customFormat="1" ht="24" x14ac:dyDescent="0.3">
      <c r="A112" s="1476">
        <v>19</v>
      </c>
      <c r="B112" s="1486" t="s">
        <v>1004</v>
      </c>
      <c r="C112" s="1489" t="s">
        <v>1005</v>
      </c>
      <c r="D112" s="1494">
        <v>95327</v>
      </c>
      <c r="E112" s="1495">
        <v>44831</v>
      </c>
      <c r="F112" s="1477">
        <v>750</v>
      </c>
      <c r="G112" s="32"/>
      <c r="H112" s="32"/>
      <c r="I112" s="31"/>
      <c r="J112" s="45"/>
    </row>
    <row r="113" spans="1:10" s="1" customFormat="1" ht="36" x14ac:dyDescent="0.3">
      <c r="A113" s="1476">
        <v>20</v>
      </c>
      <c r="B113" s="1486" t="s">
        <v>600</v>
      </c>
      <c r="C113" s="1489" t="s">
        <v>1006</v>
      </c>
      <c r="D113" s="1494">
        <v>7699</v>
      </c>
      <c r="E113" s="1495">
        <v>44831</v>
      </c>
      <c r="F113" s="1477">
        <v>750</v>
      </c>
      <c r="G113" s="32"/>
      <c r="H113" s="32"/>
      <c r="I113" s="31"/>
      <c r="J113" s="45"/>
    </row>
    <row r="114" spans="1:10" s="1" customFormat="1" ht="24.6" x14ac:dyDescent="0.3">
      <c r="A114" s="1476">
        <v>21</v>
      </c>
      <c r="B114" s="1486" t="s">
        <v>1007</v>
      </c>
      <c r="C114" s="1488" t="s">
        <v>1008</v>
      </c>
      <c r="D114" s="1494">
        <v>14737</v>
      </c>
      <c r="E114" s="1495">
        <v>44833</v>
      </c>
      <c r="F114" s="1477">
        <v>750</v>
      </c>
      <c r="G114" s="32"/>
      <c r="H114" s="32"/>
      <c r="I114" s="31"/>
      <c r="J114" s="45"/>
    </row>
    <row r="115" spans="1:10" s="1" customFormat="1" ht="27" thickBot="1" x14ac:dyDescent="0.35">
      <c r="A115" s="1476">
        <v>22</v>
      </c>
      <c r="B115" s="1500" t="s">
        <v>1009</v>
      </c>
      <c r="C115" s="1501" t="s">
        <v>1010</v>
      </c>
      <c r="D115" s="1502">
        <v>2889</v>
      </c>
      <c r="E115" s="1503">
        <v>44833</v>
      </c>
      <c r="F115" s="1504">
        <v>750</v>
      </c>
      <c r="G115" s="32"/>
      <c r="H115" s="32"/>
      <c r="I115" s="31"/>
      <c r="J115" s="45"/>
    </row>
    <row r="116" spans="1:10" s="1" customFormat="1" ht="16.2" thickTop="1" x14ac:dyDescent="0.3">
      <c r="A116" s="70"/>
      <c r="B116" s="39"/>
      <c r="C116" s="1453"/>
      <c r="D116" s="60"/>
      <c r="E116" s="74"/>
      <c r="F116" s="41"/>
      <c r="G116" s="20"/>
      <c r="H116" s="20"/>
      <c r="I116" s="21"/>
      <c r="J116" s="21"/>
    </row>
    <row r="117" spans="1:10" s="1" customFormat="1" ht="15.6" x14ac:dyDescent="0.3">
      <c r="A117" s="46"/>
      <c r="B117" s="64"/>
      <c r="C117" s="1454"/>
      <c r="D117" s="67"/>
      <c r="E117" s="79"/>
      <c r="F117" s="78"/>
      <c r="G117" s="45"/>
      <c r="H117" s="45"/>
      <c r="I117" s="45"/>
      <c r="J117" s="45"/>
    </row>
  </sheetData>
  <mergeCells count="23">
    <mergeCell ref="H31:I31"/>
    <mergeCell ref="H25:I25"/>
    <mergeCell ref="H104:J104"/>
    <mergeCell ref="H103:J103"/>
    <mergeCell ref="I72:K72"/>
    <mergeCell ref="H75:K75"/>
    <mergeCell ref="I48:K48"/>
    <mergeCell ref="H36:I36"/>
    <mergeCell ref="H37:I37"/>
    <mergeCell ref="H38:I38"/>
    <mergeCell ref="A93:F93"/>
    <mergeCell ref="E1:F1"/>
    <mergeCell ref="E2:F2"/>
    <mergeCell ref="B5:F5"/>
    <mergeCell ref="E3:F3"/>
    <mergeCell ref="B6:F6"/>
    <mergeCell ref="B9:B15"/>
    <mergeCell ref="C9:C15"/>
    <mergeCell ref="A9:A15"/>
    <mergeCell ref="A87:F87"/>
    <mergeCell ref="E9:F9"/>
    <mergeCell ref="E10:F14"/>
    <mergeCell ref="A79:F79"/>
  </mergeCells>
  <pageMargins left="0.25" right="0.25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Янв2022</vt:lpstr>
      <vt:lpstr>Февр2022</vt:lpstr>
      <vt:lpstr>Март2022</vt:lpstr>
      <vt:lpstr>Апрель2022</vt:lpstr>
      <vt:lpstr>Май2022</vt:lpstr>
      <vt:lpstr>июнь2022</vt:lpstr>
      <vt:lpstr>Июль2022</vt:lpstr>
      <vt:lpstr>Август2022</vt:lpstr>
      <vt:lpstr>Сентябрь2022</vt:lpstr>
      <vt:lpstr>Октябрь2022</vt:lpstr>
      <vt:lpstr>Ноябрь2022</vt:lpstr>
      <vt:lpstr>Декабрь2022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2022-12-29T05:01:30Z</dcterms:modified>
</cp:coreProperties>
</file>